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6045" tabRatio="771"/>
  </bookViews>
  <sheets>
    <sheet name="基本信息" sheetId="6" r:id="rId1"/>
    <sheet name="本地春训" sheetId="39" r:id="rId2"/>
    <sheet name="本地秋训" sheetId="50" r:id="rId3"/>
    <sheet name="费用记录" sheetId="62" r:id="rId4"/>
    <sheet name="2601" sheetId="97" r:id="rId5"/>
    <sheet name="2602" sheetId="96" r:id="rId6"/>
    <sheet name="2603" sheetId="95" r:id="rId7"/>
    <sheet name="2604" sheetId="94" r:id="rId8"/>
    <sheet name="2605" sheetId="93" r:id="rId9"/>
    <sheet name="子鸽配对" sheetId="33" r:id="rId10"/>
    <sheet name="成绩登记" sheetId="32" r:id="rId11"/>
    <sheet name="训放记录模板" sheetId="74" r:id="rId12"/>
    <sheet name="繁育登记表模板" sheetId="28" r:id="rId13"/>
  </sheets>
  <definedNames>
    <definedName name="本舍信鸽基本信息">基本信息!#REF!</definedName>
  </definedNames>
  <calcPr calcId="144525"/>
</workbook>
</file>

<file path=xl/calcChain.xml><?xml version="1.0" encoding="utf-8"?>
<calcChain xmlns="http://schemas.openxmlformats.org/spreadsheetml/2006/main">
  <c r="P3" i="6" l="1"/>
  <c r="S3" i="6" l="1"/>
  <c r="R3" i="6"/>
  <c r="O3" i="6"/>
  <c r="Q3" i="6"/>
  <c r="Q3" i="62" l="1"/>
  <c r="R3" i="62"/>
  <c r="P3" i="62" l="1"/>
  <c r="O3" i="62"/>
  <c r="I3" i="62"/>
  <c r="H3" i="62"/>
  <c r="E3" i="62"/>
  <c r="D3" i="62"/>
  <c r="S3" i="62" l="1"/>
  <c r="AA4" i="32" l="1"/>
  <c r="Z4" i="32"/>
</calcChain>
</file>

<file path=xl/sharedStrings.xml><?xml version="1.0" encoding="utf-8"?>
<sst xmlns="http://schemas.openxmlformats.org/spreadsheetml/2006/main" count="1559" uniqueCount="962">
  <si>
    <t>性别</t>
  </si>
  <si>
    <t>名号</t>
  </si>
  <si>
    <t>足环号码</t>
  </si>
  <si>
    <t>羽色</t>
  </si>
  <si>
    <t>眼沙</t>
  </si>
  <si>
    <t>父母成绩</t>
  </si>
  <si>
    <t>来源</t>
  </si>
  <si>
    <t>父母</t>
  </si>
  <si>
    <t>出壳日期</t>
  </si>
  <si>
    <t>自身成绩特点</t>
  </si>
  <si>
    <t>种鸽</t>
  </si>
  <si>
    <t>公棚</t>
  </si>
  <si>
    <t>备注</t>
  </si>
  <si>
    <t>序号</t>
  </si>
  <si>
    <t>窝数</t>
  </si>
  <si>
    <t>雄</t>
  </si>
  <si>
    <t>鸽王9名</t>
  </si>
  <si>
    <t>雨点</t>
  </si>
  <si>
    <t>黄</t>
  </si>
  <si>
    <t>克拉克灰砂+幼鸽王雨点黄</t>
  </si>
  <si>
    <t>凌胜</t>
  </si>
  <si>
    <t>2021.5.11</t>
  </si>
  <si>
    <t xml:space="preserve">2022春绵阳公棚500公里36名鸽王9名 1312.2759最高1339.4188  </t>
  </si>
  <si>
    <t>2021.6.6 2022.6.5</t>
  </si>
  <si>
    <t>2021.6.6</t>
  </si>
  <si>
    <t>雌</t>
  </si>
  <si>
    <t>鸽王9名同窝</t>
  </si>
  <si>
    <t>2021-22-0153064</t>
  </si>
  <si>
    <t>灰</t>
  </si>
  <si>
    <t>砂</t>
  </si>
  <si>
    <t>小乖</t>
  </si>
  <si>
    <t>灰花条</t>
  </si>
  <si>
    <t>500公里四名1440+600公里四名1085</t>
  </si>
  <si>
    <t>2022.3.22</t>
  </si>
  <si>
    <t>赛闪金条母</t>
  </si>
  <si>
    <t>浅雨左单白</t>
  </si>
  <si>
    <t>赛伯两次全国总冠军+龙祥超级种鸽</t>
  </si>
  <si>
    <t>甘肃龙祥国际</t>
  </si>
  <si>
    <t>2022.5.19</t>
  </si>
  <si>
    <t>2022-27-0081373</t>
  </si>
  <si>
    <t>闪电侠弟雨点砂+闪电侠孙女888雨点黄</t>
  </si>
  <si>
    <t>2022.4.</t>
  </si>
  <si>
    <t>2022.5.16</t>
  </si>
  <si>
    <t>2022-22-0479240</t>
  </si>
  <si>
    <t>雨点毛脚杆</t>
  </si>
  <si>
    <t>2021-27-0104845</t>
  </si>
  <si>
    <t>2022.6.14</t>
  </si>
  <si>
    <t>2022-27-0081580</t>
  </si>
  <si>
    <t>四关500公里综合96名530公里212名1138+520公里347名1219</t>
  </si>
  <si>
    <t>2022.6.30</t>
  </si>
  <si>
    <t>500公里36名1312+</t>
  </si>
  <si>
    <t>闪电桑杰士</t>
  </si>
  <si>
    <t>2022-27-0544131</t>
  </si>
  <si>
    <t>闪电侠直子雨点黄+罗森波斯桑杰士灰黄</t>
  </si>
  <si>
    <t>2023.1.11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</si>
  <si>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022-27-0544119</t>
    </r>
  </si>
  <si>
    <t>戈马利原环427灰黄+戈马利原环434灰砂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</si>
  <si>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023.2.12</t>
    </r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</si>
  <si>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022-27-0081583</t>
    </r>
  </si>
  <si>
    <t>欢喜8名/龙祥盖比447+闪电侠直子/财神妹妹</t>
  </si>
  <si>
    <t>认配日期</t>
  </si>
  <si>
    <t>生蛋孵化情况</t>
  </si>
  <si>
    <t>首窝</t>
  </si>
  <si>
    <t>二窝</t>
  </si>
  <si>
    <t>三窝</t>
  </si>
  <si>
    <t>四窝</t>
  </si>
  <si>
    <t>五窝</t>
  </si>
  <si>
    <t>六窝</t>
  </si>
  <si>
    <t>日期</t>
  </si>
  <si>
    <t>孵化育雏</t>
  </si>
  <si>
    <t xml:space="preserve"> </t>
  </si>
  <si>
    <t>信鸽繁育登记表</t>
  </si>
  <si>
    <t>自身主要成绩</t>
  </si>
  <si>
    <t>项目名次分速</t>
  </si>
  <si>
    <t>所属单位</t>
  </si>
  <si>
    <t>比赛日期</t>
  </si>
  <si>
    <t>比赛名称</t>
  </si>
  <si>
    <t>下蛋日期</t>
  </si>
  <si>
    <t>孵哺类别</t>
  </si>
  <si>
    <t>孵哺鸽  序号</t>
  </si>
  <si>
    <t>四川绵阳鹏翔赛鸽公棚</t>
  </si>
  <si>
    <t>放飞地点</t>
  </si>
  <si>
    <t>归巢时间</t>
  </si>
  <si>
    <t>分速</t>
  </si>
  <si>
    <t>名次</t>
  </si>
  <si>
    <t>时</t>
  </si>
  <si>
    <t>分</t>
  </si>
  <si>
    <t>秒</t>
  </si>
  <si>
    <t>粮食</t>
  </si>
  <si>
    <t>数量(斤）</t>
  </si>
  <si>
    <t>金额（元）</t>
  </si>
  <si>
    <t>项目</t>
  </si>
  <si>
    <t>数量</t>
  </si>
  <si>
    <t>收入（元）</t>
  </si>
  <si>
    <t>编号：23   配对日期：2022.7.10   认配日期：2022.7.13</t>
  </si>
  <si>
    <t>2023-22-2282276</t>
    <phoneticPr fontId="16" type="noConversion"/>
  </si>
  <si>
    <t>赛财鲁道夫雨点黄+鸽王9名同窝灰砂</t>
    <phoneticPr fontId="16" type="noConversion"/>
  </si>
  <si>
    <t>四关500公里综合96名530公里212名1138+儿子赢得汽车</t>
    <phoneticPr fontId="16" type="noConversion"/>
  </si>
  <si>
    <r>
      <t>欢喜8名/盖比</t>
    </r>
    <r>
      <rPr>
        <sz val="11"/>
        <color theme="1"/>
        <rFont val="宋体"/>
        <family val="3"/>
        <charset val="134"/>
        <scheme val="minor"/>
      </rPr>
      <t>447</t>
    </r>
    <r>
      <rPr>
        <sz val="11"/>
        <color theme="1"/>
        <rFont val="宋体"/>
        <family val="3"/>
        <charset val="134"/>
        <scheme val="minor"/>
      </rPr>
      <t>黄+赛伯直子/世纪绝配直女黄</t>
    </r>
    <phoneticPr fontId="16" type="noConversion"/>
  </si>
  <si>
    <r>
      <t>2021年12月甘肃兰州信鸽协会500km368</t>
    </r>
    <r>
      <rPr>
        <sz val="11"/>
        <color theme="1"/>
        <rFont val="宋体"/>
        <family val="3"/>
        <charset val="134"/>
        <scheme val="minor"/>
      </rPr>
      <t>/4633</t>
    </r>
    <r>
      <rPr>
        <sz val="11"/>
        <color theme="1"/>
        <rFont val="宋体"/>
        <family val="3"/>
        <charset val="134"/>
        <scheme val="minor"/>
      </rPr>
      <t>名最高1306.3802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</si>
  <si>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023.2.14</t>
    </r>
    <phoneticPr fontId="16" type="noConversion"/>
  </si>
  <si>
    <t>灰左单白条</t>
    <phoneticPr fontId="16" type="noConversion"/>
  </si>
  <si>
    <t>灰</t>
    <phoneticPr fontId="16" type="noConversion"/>
  </si>
  <si>
    <t>黄</t>
    <phoneticPr fontId="16" type="noConversion"/>
  </si>
  <si>
    <t>西安张鑫联盟</t>
    <phoneticPr fontId="16" type="noConversion"/>
  </si>
  <si>
    <t>眼沙</t>
    <phoneticPr fontId="16" type="noConversion"/>
  </si>
  <si>
    <t>砂</t>
    <phoneticPr fontId="16" type="noConversion"/>
  </si>
  <si>
    <t>比赛名称</t>
    <phoneticPr fontId="16" type="noConversion"/>
  </si>
  <si>
    <t>司放单位</t>
    <phoneticPr fontId="16" type="noConversion"/>
  </si>
  <si>
    <t>天气</t>
    <phoneticPr fontId="16" type="noConversion"/>
  </si>
  <si>
    <t>放飞时间</t>
    <phoneticPr fontId="16" type="noConversion"/>
  </si>
  <si>
    <t>第一关热身赛</t>
    <phoneticPr fontId="16" type="noConversion"/>
  </si>
  <si>
    <t>第二关预赛</t>
    <phoneticPr fontId="16" type="noConversion"/>
  </si>
  <si>
    <t>第三关决赛</t>
    <phoneticPr fontId="16" type="noConversion"/>
  </si>
  <si>
    <t>棋盘关</t>
    <phoneticPr fontId="16" type="noConversion"/>
  </si>
  <si>
    <t xml:space="preserve">2022-4-20 下午 12:41:09 </t>
    <phoneticPr fontId="16" type="noConversion"/>
  </si>
  <si>
    <t>晴</t>
    <phoneticPr fontId="16" type="noConversion"/>
  </si>
  <si>
    <t xml:space="preserve">2022-5-2 上午 10:56:45 </t>
    <phoneticPr fontId="16" type="noConversion"/>
  </si>
  <si>
    <t>2022-5-15 下午 01:35:40</t>
    <phoneticPr fontId="16" type="noConversion"/>
  </si>
  <si>
    <t>2022-5-15 上午 07:40:00</t>
    <phoneticPr fontId="16" type="noConversion"/>
  </si>
  <si>
    <t>平凉</t>
    <phoneticPr fontId="16" type="noConversion"/>
  </si>
  <si>
    <t>多云</t>
    <phoneticPr fontId="16" type="noConversion"/>
  </si>
  <si>
    <t>凤州</t>
    <phoneticPr fontId="16" type="noConversion"/>
  </si>
  <si>
    <t>2022-5-15 上午 06:56:00</t>
    <phoneticPr fontId="16" type="noConversion"/>
  </si>
  <si>
    <t>2022-4-20 上午 09:58:00</t>
    <phoneticPr fontId="16" type="noConversion"/>
  </si>
  <si>
    <t>红雨点</t>
    <phoneticPr fontId="16" type="noConversion"/>
  </si>
  <si>
    <t>砂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</si>
  <si>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023.3.5</t>
    </r>
    <phoneticPr fontId="16" type="noConversion"/>
  </si>
  <si>
    <t>雌</t>
    <phoneticPr fontId="16" type="noConversion"/>
  </si>
  <si>
    <t>雨点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</si>
  <si>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023.3.12</t>
    </r>
    <phoneticPr fontId="16" type="noConversion"/>
  </si>
  <si>
    <t>戈马利双原子</t>
    <phoneticPr fontId="16" type="noConversion"/>
  </si>
  <si>
    <t>欢喜汽车妹</t>
    <phoneticPr fontId="16" type="noConversion"/>
  </si>
  <si>
    <t>黄</t>
    <phoneticPr fontId="16" type="noConversion"/>
  </si>
  <si>
    <t>闪电侠直子（欢喜8名外孙）黄+赛伯姑娘砂</t>
    <phoneticPr fontId="16" type="noConversion"/>
  </si>
  <si>
    <t>500公里81名+赛伯回血</t>
    <phoneticPr fontId="16" type="noConversion"/>
  </si>
  <si>
    <t>欢喜赛伯（欢喜8名孙女）</t>
    <phoneticPr fontId="16" type="noConversion"/>
  </si>
  <si>
    <t>闪赛之孙（欢喜8名外曾孙）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</si>
  <si>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023.4.2</t>
    </r>
    <phoneticPr fontId="16" type="noConversion"/>
  </si>
  <si>
    <t>2020-27-0355321</t>
    <phoneticPr fontId="16" type="noConversion"/>
  </si>
  <si>
    <t>灰</t>
    <phoneticPr fontId="16" type="noConversion"/>
  </si>
  <si>
    <t>英格斯近亲</t>
    <phoneticPr fontId="16" type="noConversion"/>
  </si>
  <si>
    <t>2023.4.2</t>
    <phoneticPr fontId="16" type="noConversion"/>
  </si>
  <si>
    <t>2018-27-0408084</t>
    <phoneticPr fontId="16" type="noConversion"/>
  </si>
  <si>
    <t>凡龙近亲</t>
    <phoneticPr fontId="16" type="noConversion"/>
  </si>
  <si>
    <t>合计（元）备注</t>
    <phoneticPr fontId="16" type="noConversion"/>
  </si>
  <si>
    <t>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</si>
  <si>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023.4.13</t>
    </r>
    <phoneticPr fontId="16" type="noConversion"/>
  </si>
  <si>
    <t>2023.4.10平凉2023.4.18固原</t>
    <phoneticPr fontId="16" type="noConversion"/>
  </si>
  <si>
    <t>自身成绩</t>
    <phoneticPr fontId="16" type="noConversion"/>
  </si>
  <si>
    <t>2023-22-0468446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</si>
  <si>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023.4.18</t>
    </r>
    <phoneticPr fontId="16" type="noConversion"/>
  </si>
  <si>
    <t>2022-22-0479232</t>
    <phoneticPr fontId="16" type="noConversion"/>
  </si>
  <si>
    <t>桑杰士</t>
    <phoneticPr fontId="16" type="noConversion"/>
  </si>
  <si>
    <t>微信天空有梦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</si>
  <si>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023.5.15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</si>
  <si>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022-26-0652741</t>
    </r>
    <phoneticPr fontId="16" type="noConversion"/>
  </si>
  <si>
    <t>威力鸽王季军+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</si>
  <si>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023.5.14</t>
    </r>
    <phoneticPr fontId="16" type="noConversion"/>
  </si>
  <si>
    <t>灰</t>
    <phoneticPr fontId="16" type="noConversion"/>
  </si>
  <si>
    <t>雨点</t>
    <phoneticPr fontId="16" type="noConversion"/>
  </si>
  <si>
    <t>2023-22-0468448</t>
    <phoneticPr fontId="16" type="noConversion"/>
  </si>
  <si>
    <t>鸽王9名雨点黄+闪电侠回血浅雨黄</t>
    <phoneticPr fontId="16" type="noConversion"/>
  </si>
  <si>
    <t>黄</t>
    <phoneticPr fontId="16" type="noConversion"/>
  </si>
  <si>
    <t>灰</t>
    <phoneticPr fontId="16" type="noConversion"/>
  </si>
  <si>
    <t>2022-22-0479237</t>
    <phoneticPr fontId="16" type="noConversion"/>
  </si>
  <si>
    <t>华油天发灰黄+国家一号灰砂</t>
    <phoneticPr fontId="16" type="noConversion"/>
  </si>
  <si>
    <t>砂</t>
    <phoneticPr fontId="16" type="noConversion"/>
  </si>
  <si>
    <t>黄</t>
    <phoneticPr fontId="16" type="noConversion"/>
  </si>
  <si>
    <t>黄</t>
    <phoneticPr fontId="16" type="noConversion"/>
  </si>
  <si>
    <t>砂</t>
    <phoneticPr fontId="16" type="noConversion"/>
  </si>
  <si>
    <t>黄</t>
    <phoneticPr fontId="16" type="noConversion"/>
  </si>
  <si>
    <t>黄</t>
    <phoneticPr fontId="16" type="noConversion"/>
  </si>
  <si>
    <t>2021.6.6交鹏翔公棚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</si>
  <si>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023.5.21交鹏翔公棚</t>
    </r>
    <phoneticPr fontId="16" type="noConversion"/>
  </si>
  <si>
    <t>2023.6.27交鹏翔公棚</t>
    <phoneticPr fontId="16" type="noConversion"/>
  </si>
  <si>
    <t>备注</t>
    <phoneticPr fontId="16" type="noConversion"/>
  </si>
  <si>
    <t>变化记录</t>
    <phoneticPr fontId="16" type="noConversion"/>
  </si>
  <si>
    <t>2024赛季子鸽配对记录表</t>
    <phoneticPr fontId="16" type="noConversion"/>
  </si>
  <si>
    <t>出苑</t>
    <phoneticPr fontId="16" type="noConversion"/>
  </si>
  <si>
    <t>出苑日期及原因</t>
    <phoneticPr fontId="16" type="noConversion"/>
  </si>
  <si>
    <t>窝数</t>
    <phoneticPr fontId="16" type="noConversion"/>
  </si>
  <si>
    <r>
      <t>空距 （</t>
    </r>
    <r>
      <rPr>
        <b/>
        <sz val="11"/>
        <color theme="1"/>
        <rFont val="Adobe 楷体 Std R"/>
        <family val="1"/>
        <charset val="128"/>
      </rPr>
      <t>公里</t>
    </r>
    <r>
      <rPr>
        <b/>
        <sz val="11"/>
        <color theme="1"/>
        <rFont val="宋体"/>
        <family val="3"/>
        <charset val="134"/>
        <scheme val="minor"/>
      </rPr>
      <t>）</t>
    </r>
    <phoneticPr fontId="16" type="noConversion"/>
  </si>
  <si>
    <t>集鸽总数</t>
    <phoneticPr fontId="16" type="noConversion"/>
  </si>
  <si>
    <t>当日归巢</t>
    <phoneticPr fontId="16" type="noConversion"/>
  </si>
  <si>
    <r>
      <t>指定</t>
    </r>
    <r>
      <rPr>
        <b/>
        <sz val="11"/>
        <color theme="1"/>
        <rFont val="Adobe 楷体 Std R"/>
        <family val="1"/>
        <charset val="128"/>
      </rPr>
      <t>（元）</t>
    </r>
    <phoneticPr fontId="16" type="noConversion"/>
  </si>
  <si>
    <r>
      <t>奖金</t>
    </r>
    <r>
      <rPr>
        <b/>
        <sz val="11"/>
        <color theme="1"/>
        <rFont val="Adobe 楷体 Std R"/>
        <family val="1"/>
        <charset val="128"/>
      </rPr>
      <t>（元）</t>
    </r>
    <phoneticPr fontId="16" type="noConversion"/>
  </si>
  <si>
    <t>2021-22-0153063</t>
    <phoneticPr fontId="16" type="noConversion"/>
  </si>
  <si>
    <t>雌</t>
    <phoneticPr fontId="16" type="noConversion"/>
  </si>
  <si>
    <t>23大华483</t>
    <phoneticPr fontId="16" type="noConversion"/>
  </si>
  <si>
    <t>广元苍溪</t>
    <phoneticPr fontId="16" type="noConversion"/>
  </si>
  <si>
    <t>四川大华赛鸽公棚</t>
    <phoneticPr fontId="16" type="noConversion"/>
  </si>
  <si>
    <t>多云</t>
    <phoneticPr fontId="16" type="noConversion"/>
  </si>
  <si>
    <t>巴中南江</t>
    <phoneticPr fontId="16" type="noConversion"/>
  </si>
  <si>
    <t>晴</t>
    <phoneticPr fontId="16" type="noConversion"/>
  </si>
  <si>
    <t>陕西太白</t>
    <phoneticPr fontId="16" type="noConversion"/>
  </si>
  <si>
    <t>在 苑 赛 鸽 成 绩 登 记 表</t>
    <phoneticPr fontId="16" type="noConversion"/>
  </si>
  <si>
    <t>足环号码</t>
    <phoneticPr fontId="16" type="noConversion"/>
  </si>
  <si>
    <t>大棚</t>
    <phoneticPr fontId="16" type="noConversion"/>
  </si>
  <si>
    <t>小棚</t>
    <phoneticPr fontId="16" type="noConversion"/>
  </si>
  <si>
    <t>赛棚</t>
    <phoneticPr fontId="16" type="noConversion"/>
  </si>
  <si>
    <t>雌</t>
    <phoneticPr fontId="16" type="noConversion"/>
  </si>
  <si>
    <t>雄</t>
    <phoneticPr fontId="16" type="noConversion"/>
  </si>
  <si>
    <t>黄</t>
    <phoneticPr fontId="16" type="noConversion"/>
  </si>
  <si>
    <t>雄</t>
    <phoneticPr fontId="16" type="noConversion"/>
  </si>
  <si>
    <t>2023-22-1989524</t>
    <phoneticPr fontId="16" type="noConversion"/>
  </si>
  <si>
    <t>雨点</t>
    <phoneticPr fontId="16" type="noConversion"/>
  </si>
  <si>
    <t>2018-32-0969918公棚决赛400公里180名雨点黄+2019-22-0923351灰白条砂</t>
    <phoneticPr fontId="16" type="noConversion"/>
  </si>
  <si>
    <t>江油张林</t>
    <phoneticPr fontId="16" type="noConversion"/>
  </si>
  <si>
    <t>2023.11.19</t>
    <phoneticPr fontId="16" type="noConversion"/>
  </si>
  <si>
    <r>
      <t xml:space="preserve">父母              </t>
    </r>
    <r>
      <rPr>
        <b/>
        <sz val="12"/>
        <color theme="1"/>
        <rFont val="Adobe 楷体 Std R"/>
        <family val="1"/>
        <charset val="128"/>
      </rPr>
      <t>血统羽色眼沙</t>
    </r>
    <phoneticPr fontId="16" type="noConversion"/>
  </si>
  <si>
    <t>父母血统羽色眼沙</t>
    <phoneticPr fontId="16" type="noConversion"/>
  </si>
  <si>
    <t>雌</t>
    <phoneticPr fontId="16" type="noConversion"/>
  </si>
  <si>
    <t>2020-09-0100205</t>
    <phoneticPr fontId="16" type="noConversion"/>
  </si>
  <si>
    <t>黄</t>
    <phoneticPr fontId="16" type="noConversion"/>
  </si>
  <si>
    <t>桑杰士</t>
    <phoneticPr fontId="16" type="noConversion"/>
  </si>
  <si>
    <t>微信天空有梦</t>
    <phoneticPr fontId="16" type="noConversion"/>
  </si>
  <si>
    <r>
      <t>2021年上海市信鸽参加第二十一届“郑州”国家赛800公里级赛</t>
    </r>
    <r>
      <rPr>
        <sz val="11"/>
        <color theme="1"/>
        <rFont val="宋体"/>
        <family val="3"/>
        <charset val="134"/>
        <scheme val="minor"/>
      </rPr>
      <t>22名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</si>
  <si>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023.12.13</t>
    </r>
    <phoneticPr fontId="16" type="noConversion"/>
  </si>
  <si>
    <t>秦岭第十名</t>
    <phoneticPr fontId="16" type="noConversion"/>
  </si>
  <si>
    <t>2023.11.14秦岭晴江油阴第十名</t>
    <phoneticPr fontId="16" type="noConversion"/>
  </si>
  <si>
    <t>子1</t>
    <phoneticPr fontId="16" type="noConversion"/>
  </si>
  <si>
    <t>子2</t>
    <phoneticPr fontId="16" type="noConversion"/>
  </si>
  <si>
    <t>子3</t>
    <phoneticPr fontId="16" type="noConversion"/>
  </si>
  <si>
    <t>子4</t>
    <phoneticPr fontId="16" type="noConversion"/>
  </si>
  <si>
    <t>子5</t>
    <phoneticPr fontId="16" type="noConversion"/>
  </si>
  <si>
    <t>子6</t>
    <phoneticPr fontId="16" type="noConversion"/>
  </si>
  <si>
    <t>子7</t>
    <phoneticPr fontId="16" type="noConversion"/>
  </si>
  <si>
    <t>子8</t>
    <phoneticPr fontId="16" type="noConversion"/>
  </si>
  <si>
    <t>子9</t>
    <phoneticPr fontId="16" type="noConversion"/>
  </si>
  <si>
    <t>本苑</t>
    <phoneticPr fontId="16" type="noConversion"/>
  </si>
  <si>
    <t>本苑</t>
    <phoneticPr fontId="16" type="noConversion"/>
  </si>
  <si>
    <t>凡龙雌</t>
    <phoneticPr fontId="16" type="noConversion"/>
  </si>
  <si>
    <t>英格斯</t>
    <phoneticPr fontId="16" type="noConversion"/>
  </si>
  <si>
    <t>华油国一2号</t>
    <phoneticPr fontId="16" type="noConversion"/>
  </si>
  <si>
    <t>鸽王9名雨点黄+华油国一2号灰花条黄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</si>
  <si>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023.12.29</t>
    </r>
    <phoneticPr fontId="16" type="noConversion"/>
  </si>
  <si>
    <t>闪电桑杰士黄+闪电侠回血浅雨黄</t>
    <phoneticPr fontId="16" type="noConversion"/>
  </si>
  <si>
    <t>2024.2.6交小郑赛鸽</t>
    <phoneticPr fontId="16" type="noConversion"/>
  </si>
  <si>
    <t>英格斯近亲灰黄+凡龙近亲灰砂</t>
    <phoneticPr fontId="16" type="noConversion"/>
  </si>
  <si>
    <t>入棚日期</t>
    <phoneticPr fontId="16" type="noConversion"/>
  </si>
  <si>
    <t>红雨雌</t>
    <phoneticPr fontId="16" type="noConversion"/>
  </si>
  <si>
    <t>开笼时间</t>
    <phoneticPr fontId="16" type="noConversion"/>
  </si>
  <si>
    <t xml:space="preserve"> 司放单位</t>
    <phoneticPr fontId="16" type="noConversion"/>
  </si>
  <si>
    <t>出壳日期</t>
    <phoneticPr fontId="16" type="noConversion"/>
  </si>
  <si>
    <t>2021-22-0153063</t>
    <phoneticPr fontId="16" type="noConversion"/>
  </si>
  <si>
    <t>鸽王9名雨点黄+红雨点砂</t>
    <phoneticPr fontId="16" type="noConversion"/>
  </si>
  <si>
    <t>2023.11.14秦岭晴江油阴次日归2024.4.14平凉多云次日归</t>
    <phoneticPr fontId="16" type="noConversion"/>
  </si>
  <si>
    <t>黄</t>
    <phoneticPr fontId="16" type="noConversion"/>
  </si>
  <si>
    <t>浓砂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</si>
  <si>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024.4.25固原当日归</t>
    </r>
    <phoneticPr fontId="16" type="noConversion"/>
  </si>
  <si>
    <t>黄</t>
    <phoneticPr fontId="16" type="noConversion"/>
  </si>
  <si>
    <t>雌</t>
    <phoneticPr fontId="16" type="noConversion"/>
  </si>
  <si>
    <t>父母血统羽色眼沙</t>
    <phoneticPr fontId="16" type="noConversion"/>
  </si>
  <si>
    <t>血统羽色眼沙</t>
  </si>
  <si>
    <t>速霸龙灰黄+盖比灰砂</t>
    <phoneticPr fontId="16" type="noConversion"/>
  </si>
  <si>
    <t>剑门关</t>
    <phoneticPr fontId="16" type="noConversion"/>
  </si>
  <si>
    <t>江油市信鸽协会</t>
    <phoneticPr fontId="29" type="noConversion"/>
  </si>
  <si>
    <t>晴</t>
    <phoneticPr fontId="16" type="noConversion"/>
  </si>
  <si>
    <t>2022.10.21.08:42</t>
    <phoneticPr fontId="16" type="noConversion"/>
  </si>
  <si>
    <t>普赛</t>
    <phoneticPr fontId="16" type="noConversion"/>
  </si>
  <si>
    <t>2023.3.13.10:15</t>
    <phoneticPr fontId="16" type="noConversion"/>
  </si>
  <si>
    <t>昭化</t>
    <phoneticPr fontId="16" type="noConversion"/>
  </si>
  <si>
    <t>江油火车头鸽协</t>
    <phoneticPr fontId="16" type="noConversion"/>
  </si>
  <si>
    <t>晴</t>
    <phoneticPr fontId="16" type="noConversion"/>
  </si>
  <si>
    <t>2023.3.13.10:52</t>
    <phoneticPr fontId="16" type="noConversion"/>
  </si>
  <si>
    <t>2023.3.21.8:50</t>
    <phoneticPr fontId="16" type="noConversion"/>
  </si>
  <si>
    <t>宁强</t>
    <phoneticPr fontId="16" type="noConversion"/>
  </si>
  <si>
    <t>江火协</t>
    <phoneticPr fontId="16" type="noConversion"/>
  </si>
  <si>
    <t>2023.3.21.16:30</t>
    <phoneticPr fontId="16" type="noConversion"/>
  </si>
  <si>
    <t>2023.4.10.7:16</t>
    <phoneticPr fontId="16" type="noConversion"/>
  </si>
  <si>
    <t>平凉</t>
    <phoneticPr fontId="16" type="noConversion"/>
  </si>
  <si>
    <t>2023.4.11.11:30</t>
    <phoneticPr fontId="16" type="noConversion"/>
  </si>
  <si>
    <t>江油市信鸽协会</t>
    <phoneticPr fontId="29" type="noConversion"/>
  </si>
  <si>
    <t>2023.4.18.6:30</t>
    <phoneticPr fontId="16" type="noConversion"/>
  </si>
  <si>
    <t>阴</t>
    <phoneticPr fontId="16" type="noConversion"/>
  </si>
  <si>
    <t>多云</t>
    <phoneticPr fontId="16" type="noConversion"/>
  </si>
  <si>
    <t>固原</t>
    <phoneticPr fontId="16" type="noConversion"/>
  </si>
  <si>
    <t>2023.4.18.19:00</t>
    <phoneticPr fontId="16" type="noConversion"/>
  </si>
  <si>
    <t>奶酪/凡龙灰黄+克拉克/幼鸽王灰砂</t>
    <phoneticPr fontId="16" type="noConversion"/>
  </si>
  <si>
    <t>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</si>
  <si>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022.5.15</t>
    </r>
    <phoneticPr fontId="16" type="noConversion"/>
  </si>
  <si>
    <t>2023.3.13.10:15</t>
    <phoneticPr fontId="16" type="noConversion"/>
  </si>
  <si>
    <t>2022.10.21.10:03</t>
    <phoneticPr fontId="16" type="noConversion"/>
  </si>
  <si>
    <t>2022.10.30.09:00</t>
    <phoneticPr fontId="16" type="noConversion"/>
  </si>
  <si>
    <t>2022.10.30.12:48</t>
    <phoneticPr fontId="16" type="noConversion"/>
  </si>
  <si>
    <t>棋盘关</t>
    <phoneticPr fontId="16" type="noConversion"/>
  </si>
  <si>
    <t>普赛</t>
    <phoneticPr fontId="16" type="noConversion"/>
  </si>
  <si>
    <t>2022.11.14.8:38</t>
    <phoneticPr fontId="16" type="noConversion"/>
  </si>
  <si>
    <t>秦岭</t>
    <phoneticPr fontId="16" type="noConversion"/>
  </si>
  <si>
    <t>2022.11.15.16:30</t>
    <phoneticPr fontId="16" type="noConversion"/>
  </si>
  <si>
    <t>江火协</t>
    <phoneticPr fontId="16" type="noConversion"/>
  </si>
  <si>
    <t>2023.3.13.15:20</t>
    <phoneticPr fontId="16" type="noConversion"/>
  </si>
  <si>
    <t>2023.3.29.9:15</t>
    <phoneticPr fontId="16" type="noConversion"/>
  </si>
  <si>
    <t>2023.3.29.11:21</t>
    <phoneticPr fontId="16" type="noConversion"/>
  </si>
  <si>
    <t>2023.4.4.9:30</t>
    <phoneticPr fontId="16" type="noConversion"/>
  </si>
  <si>
    <t>2023.4.4.12:18</t>
    <phoneticPr fontId="16" type="noConversion"/>
  </si>
  <si>
    <t>略阳</t>
    <phoneticPr fontId="16" type="noConversion"/>
  </si>
  <si>
    <t>普赛</t>
    <phoneticPr fontId="16" type="noConversion"/>
  </si>
  <si>
    <t>阴</t>
    <phoneticPr fontId="16" type="noConversion"/>
  </si>
  <si>
    <t>2023.4.18.6:30</t>
    <phoneticPr fontId="16" type="noConversion"/>
  </si>
  <si>
    <t>2023.4.18.14:46</t>
    <phoneticPr fontId="16" type="noConversion"/>
  </si>
  <si>
    <t>24春固原雌</t>
    <phoneticPr fontId="16" type="noConversion"/>
  </si>
  <si>
    <t>24春平凉雄</t>
    <phoneticPr fontId="16" type="noConversion"/>
  </si>
  <si>
    <t>23春固原雄</t>
    <phoneticPr fontId="16" type="noConversion"/>
  </si>
  <si>
    <t>2024.3.28.8:02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</si>
  <si>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024.3.28.10:00</t>
    </r>
    <phoneticPr fontId="16" type="noConversion"/>
  </si>
  <si>
    <t>2024.4.8.9:06</t>
    <phoneticPr fontId="16" type="noConversion"/>
  </si>
  <si>
    <t>2024.4.8.12:14</t>
    <phoneticPr fontId="16" type="noConversion"/>
  </si>
  <si>
    <t>2024.4.25.6:18</t>
    <phoneticPr fontId="16" type="noConversion"/>
  </si>
  <si>
    <t>固原</t>
    <phoneticPr fontId="16" type="noConversion"/>
  </si>
  <si>
    <t>江火协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</si>
  <si>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024.4.25下午</t>
    </r>
    <phoneticPr fontId="16" type="noConversion"/>
  </si>
  <si>
    <t>雄</t>
    <phoneticPr fontId="16" type="noConversion"/>
  </si>
  <si>
    <t>秦岭</t>
    <phoneticPr fontId="16" type="noConversion"/>
  </si>
  <si>
    <t>2023.11.15.11:58</t>
    <phoneticPr fontId="16" type="noConversion"/>
  </si>
  <si>
    <t>多云</t>
    <phoneticPr fontId="16" type="noConversion"/>
  </si>
  <si>
    <t>2024.4.8.12:02（约60名）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</si>
  <si>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024.4.14.6:48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</si>
  <si>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024.4.15下午</t>
    </r>
    <phoneticPr fontId="16" type="noConversion"/>
  </si>
  <si>
    <t>黄</t>
    <phoneticPr fontId="16" type="noConversion"/>
  </si>
  <si>
    <t>2024.5.12</t>
    <phoneticPr fontId="16" type="noConversion"/>
  </si>
  <si>
    <t>2024-22-0124438</t>
    <phoneticPr fontId="16" type="noConversion"/>
  </si>
  <si>
    <t>24春固原雌</t>
    <phoneticPr fontId="16" type="noConversion"/>
  </si>
  <si>
    <t>2023.5.7 2024.6.3</t>
    <phoneticPr fontId="16" type="noConversion"/>
  </si>
  <si>
    <t>雌</t>
    <phoneticPr fontId="16" type="noConversion"/>
  </si>
  <si>
    <t>吐尼尔胡本孙灰黄+山普森灰黄</t>
    <phoneticPr fontId="16" type="noConversion"/>
  </si>
  <si>
    <t>决赛未归，十多天后归巢</t>
    <phoneticPr fontId="16" type="noConversion"/>
  </si>
  <si>
    <t>2023.6.11 2024.6.14</t>
    <phoneticPr fontId="16" type="noConversion"/>
  </si>
  <si>
    <t>雄</t>
    <phoneticPr fontId="16" type="noConversion"/>
  </si>
  <si>
    <r>
      <t>卡萨2</t>
    </r>
    <r>
      <rPr>
        <sz val="11"/>
        <color theme="1"/>
        <rFont val="宋体"/>
        <family val="3"/>
        <charset val="134"/>
        <scheme val="minor"/>
      </rPr>
      <t>11曾孙</t>
    </r>
    <phoneticPr fontId="16" type="noConversion"/>
  </si>
  <si>
    <t>2022-26-0128496</t>
    <phoneticPr fontId="16" type="noConversion"/>
  </si>
  <si>
    <t>雨点</t>
    <phoneticPr fontId="16" type="noConversion"/>
  </si>
  <si>
    <t>砂</t>
    <phoneticPr fontId="16" type="noConversion"/>
  </si>
  <si>
    <t>2024.6.19</t>
    <phoneticPr fontId="16" type="noConversion"/>
  </si>
  <si>
    <t>（三区联翔亚军（西安700公里冠军、卡萨211+卡萨448）+詹森019金母回血）之子+孙代</t>
    <phoneticPr fontId="16" type="noConversion"/>
  </si>
  <si>
    <t>雄</t>
    <phoneticPr fontId="16" type="noConversion"/>
  </si>
  <si>
    <t>鸽王9名雨点黄+吐尼山普森女灰黄</t>
    <phoneticPr fontId="16" type="noConversion"/>
  </si>
  <si>
    <t>2024.6.25</t>
    <phoneticPr fontId="16" type="noConversion"/>
  </si>
  <si>
    <t>芬尼卡曾孙灰黄+芬尼卡雌灰黄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</si>
  <si>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024.7.23</t>
    </r>
    <phoneticPr fontId="16" type="noConversion"/>
  </si>
  <si>
    <t>2024.7.18</t>
    <phoneticPr fontId="16" type="noConversion"/>
  </si>
  <si>
    <t>2024.8.12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</si>
  <si>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024.8.18交金泉公棚</t>
    </r>
    <phoneticPr fontId="16" type="noConversion"/>
  </si>
  <si>
    <t>2024-22-0199412</t>
    <phoneticPr fontId="16" type="noConversion"/>
  </si>
  <si>
    <t>2024.9.12</t>
    <phoneticPr fontId="16" type="noConversion"/>
  </si>
  <si>
    <t>2024-22-0104477无证</t>
    <phoneticPr fontId="16" type="noConversion"/>
  </si>
  <si>
    <r>
      <t>9</t>
    </r>
    <r>
      <rPr>
        <sz val="11"/>
        <color theme="1"/>
        <rFont val="宋体"/>
        <family val="3"/>
        <charset val="134"/>
        <scheme val="minor"/>
      </rPr>
      <t>.19早上出棚进棚</t>
    </r>
    <phoneticPr fontId="16" type="noConversion"/>
  </si>
  <si>
    <t>保健砂</t>
    <phoneticPr fontId="16" type="noConversion"/>
  </si>
  <si>
    <t>本地秋季训放记录</t>
    <phoneticPr fontId="16" type="noConversion"/>
  </si>
  <si>
    <t>本地春季训放记录</t>
    <phoneticPr fontId="16" type="noConversion"/>
  </si>
  <si>
    <t>奖金</t>
    <phoneticPr fontId="16" type="noConversion"/>
  </si>
  <si>
    <t>训赛费</t>
    <phoneticPr fontId="16" type="noConversion"/>
  </si>
  <si>
    <t>张林卖</t>
    <phoneticPr fontId="16" type="noConversion"/>
  </si>
  <si>
    <t>2024.11.11</t>
    <phoneticPr fontId="16" type="noConversion"/>
  </si>
  <si>
    <t>北京桑杰士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</si>
  <si>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024.11.19</t>
    </r>
    <phoneticPr fontId="16" type="noConversion"/>
  </si>
  <si>
    <t>2024.11.3</t>
    <phoneticPr fontId="16" type="noConversion"/>
  </si>
  <si>
    <t>林波尔雌</t>
    <phoneticPr fontId="16" type="noConversion"/>
  </si>
  <si>
    <t>2019-17-0222265</t>
    <phoneticPr fontId="16" type="noConversion"/>
  </si>
  <si>
    <t>林波尔+林波尔</t>
    <phoneticPr fontId="16" type="noConversion"/>
  </si>
  <si>
    <t>夹江徐二林</t>
    <phoneticPr fontId="16" type="noConversion"/>
  </si>
  <si>
    <t>湖北省江茂赛鸽公棚480公里254/2073名1164.9383</t>
    <phoneticPr fontId="16" type="noConversion"/>
  </si>
  <si>
    <t>2024.11.5</t>
    <phoneticPr fontId="16" type="noConversion"/>
  </si>
  <si>
    <t>2021-22-1841117</t>
    <phoneticPr fontId="16" type="noConversion"/>
  </si>
  <si>
    <t>2019乐山蓝天傲翔赛鸽公棚三关鸽王季军+乔斯佛卡门原环之女</t>
    <phoneticPr fontId="16" type="noConversion"/>
  </si>
  <si>
    <r>
      <t>4</t>
    </r>
    <r>
      <rPr>
        <sz val="11"/>
        <color theme="1"/>
        <rFont val="宋体"/>
        <family val="3"/>
        <charset val="134"/>
        <scheme val="minor"/>
      </rPr>
      <t>80公里12名1182</t>
    </r>
    <phoneticPr fontId="16" type="noConversion"/>
  </si>
  <si>
    <t>夹江徐二林</t>
  </si>
  <si>
    <t>夹江县信鸽协会530公里101/762名966.09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</si>
  <si>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024.11.5</t>
    </r>
    <phoneticPr fontId="16" type="noConversion"/>
  </si>
  <si>
    <t>刘海亮雌</t>
    <phoneticPr fontId="16" type="noConversion"/>
  </si>
  <si>
    <t>鹏翔名鸽直播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</si>
  <si>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024.11.11</t>
    </r>
    <phoneticPr fontId="16" type="noConversion"/>
  </si>
  <si>
    <t>盖比闪电雄</t>
    <phoneticPr fontId="16" type="noConversion"/>
  </si>
  <si>
    <t>盖比841灰砂+闪电侠回血雨点黄</t>
    <phoneticPr fontId="16" type="noConversion"/>
  </si>
  <si>
    <t>2024.6.14</t>
    <phoneticPr fontId="16" type="noConversion"/>
  </si>
  <si>
    <t>2024.11.29</t>
    <phoneticPr fontId="16" type="noConversion"/>
  </si>
  <si>
    <t>林波尔回血雄</t>
    <phoneticPr fontId="16" type="noConversion"/>
  </si>
  <si>
    <t>超霸詹森雌</t>
    <phoneticPr fontId="16" type="noConversion"/>
  </si>
  <si>
    <t>雨点白眉</t>
    <phoneticPr fontId="16" type="noConversion"/>
  </si>
  <si>
    <t>超霸+詹森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</si>
  <si>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024.12.7</t>
    </r>
    <phoneticPr fontId="16" type="noConversion"/>
  </si>
  <si>
    <t>利奥萨菲尔雄</t>
    <phoneticPr fontId="16" type="noConversion"/>
  </si>
  <si>
    <t>2022-06-0870625</t>
    <phoneticPr fontId="16" type="noConversion"/>
  </si>
  <si>
    <t>雨点花脖</t>
    <phoneticPr fontId="16" type="noConversion"/>
  </si>
  <si>
    <t>利奥萨菲尔</t>
    <phoneticPr fontId="16" type="noConversion"/>
  </si>
  <si>
    <t>第三关决赛</t>
  </si>
  <si>
    <t>480公里36/3050名1312.276</t>
    <phoneticPr fontId="16" type="noConversion"/>
  </si>
  <si>
    <t>雄</t>
    <phoneticPr fontId="16" type="noConversion"/>
  </si>
  <si>
    <t>雌</t>
    <phoneticPr fontId="16" type="noConversion"/>
  </si>
  <si>
    <t>灰</t>
    <phoneticPr fontId="16" type="noConversion"/>
  </si>
  <si>
    <t>黄</t>
    <phoneticPr fontId="16" type="noConversion"/>
  </si>
  <si>
    <t>北京张斌速霸龙+天津稳赢奶酪</t>
    <phoneticPr fontId="16" type="noConversion"/>
  </si>
  <si>
    <t>2024.12.26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</si>
  <si>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024.12.26</t>
    </r>
    <phoneticPr fontId="16" type="noConversion"/>
  </si>
  <si>
    <t>雨点</t>
    <phoneticPr fontId="16" type="noConversion"/>
  </si>
  <si>
    <t>砂</t>
    <phoneticPr fontId="16" type="noConversion"/>
  </si>
  <si>
    <t>盖比五关冠军+利奥003</t>
    <phoneticPr fontId="16" type="noConversion"/>
  </si>
  <si>
    <t>雌</t>
    <phoneticPr fontId="16" type="noConversion"/>
  </si>
  <si>
    <t>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</si>
  <si>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024.12.1</t>
    </r>
    <phoneticPr fontId="16" type="noConversion"/>
  </si>
  <si>
    <t>12.10早上出棚进棚12.28瘦小</t>
    <phoneticPr fontId="16" type="noConversion"/>
  </si>
  <si>
    <t>秦岭十名雨点黄+石板母灰黄</t>
    <phoneticPr fontId="16" type="noConversion"/>
  </si>
  <si>
    <t>本苑</t>
    <phoneticPr fontId="16" type="noConversion"/>
  </si>
  <si>
    <t>2024.12.25</t>
    <phoneticPr fontId="16" type="noConversion"/>
  </si>
  <si>
    <t>2025.1.7</t>
    <phoneticPr fontId="16" type="noConversion"/>
  </si>
  <si>
    <t>赛伯直子雨花黄+闪电侠孙女333雨点砂</t>
    <phoneticPr fontId="16" type="noConversion"/>
  </si>
  <si>
    <t>2021-27-0219457</t>
    <phoneticPr fontId="16" type="noConversion"/>
  </si>
  <si>
    <t>2025.1.13</t>
    <phoneticPr fontId="16" type="noConversion"/>
  </si>
  <si>
    <t>2025-22-0579871</t>
    <phoneticPr fontId="16" type="noConversion"/>
  </si>
  <si>
    <t>2025-22-0579875</t>
    <phoneticPr fontId="16" type="noConversion"/>
  </si>
  <si>
    <t>雄</t>
    <phoneticPr fontId="16" type="noConversion"/>
  </si>
  <si>
    <t>NL2022-1018902</t>
    <phoneticPr fontId="16" type="noConversion"/>
  </si>
  <si>
    <t>考夫曼大铭鸽“小迪克”回血+凡戴克“所向无敌”回血</t>
    <phoneticPr fontId="16" type="noConversion"/>
  </si>
  <si>
    <t>2025.1.19</t>
    <phoneticPr fontId="16" type="noConversion"/>
  </si>
  <si>
    <t>2025-22-0579821</t>
    <phoneticPr fontId="16" type="noConversion"/>
  </si>
  <si>
    <t>乔斯佛卡门雄</t>
    <phoneticPr fontId="16" type="noConversion"/>
  </si>
  <si>
    <t>华油国一2号</t>
    <phoneticPr fontId="16" type="noConversion"/>
  </si>
  <si>
    <t>乔斯佛卡门灰砂+华油国一2号灰花条黄</t>
    <phoneticPr fontId="16" type="noConversion"/>
  </si>
  <si>
    <t>2025.1.25</t>
    <phoneticPr fontId="16" type="noConversion"/>
  </si>
  <si>
    <t>支出（元）</t>
    <phoneticPr fontId="16" type="noConversion"/>
  </si>
  <si>
    <t>单价（元）</t>
    <phoneticPr fontId="16" type="noConversion"/>
  </si>
  <si>
    <t>单价（元）</t>
    <phoneticPr fontId="16" type="noConversion"/>
  </si>
  <si>
    <t>单价（元）</t>
    <phoneticPr fontId="16" type="noConversion"/>
  </si>
  <si>
    <t>24小郑迟归雄</t>
    <phoneticPr fontId="16" type="noConversion"/>
  </si>
  <si>
    <t>2024.1.25 2024.11.23</t>
    <phoneticPr fontId="16" type="noConversion"/>
  </si>
  <si>
    <t>500公里36名1312+平凉、固原当日归</t>
    <phoneticPr fontId="16" type="noConversion"/>
  </si>
  <si>
    <t>灰</t>
    <phoneticPr fontId="16" type="noConversion"/>
  </si>
  <si>
    <t>黄</t>
    <phoneticPr fontId="16" type="noConversion"/>
  </si>
  <si>
    <t>2025-22-0579823</t>
    <phoneticPr fontId="16" type="noConversion"/>
  </si>
  <si>
    <t>2025.2.5</t>
    <phoneticPr fontId="16" type="noConversion"/>
  </si>
  <si>
    <t>2025-22-0579825</t>
    <phoneticPr fontId="16" type="noConversion"/>
  </si>
  <si>
    <t>鸽王9名雨点黄+林波尔雌灰砂</t>
  </si>
  <si>
    <t>鸽王9名雨点黄+林波尔雌灰砂</t>
    <phoneticPr fontId="16" type="noConversion"/>
  </si>
  <si>
    <t>2025.1.29</t>
    <phoneticPr fontId="16" type="noConversion"/>
  </si>
  <si>
    <t>雨点</t>
    <phoneticPr fontId="16" type="noConversion"/>
  </si>
  <si>
    <t>灰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</si>
  <si>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025.2.14</t>
    </r>
    <phoneticPr fontId="16" type="noConversion"/>
  </si>
  <si>
    <t>今年哺仔后拉白稀便，2.15喂救命特好和瘟痢停各一粒</t>
    <phoneticPr fontId="16" type="noConversion"/>
  </si>
  <si>
    <t>灰</t>
    <phoneticPr fontId="16" type="noConversion"/>
  </si>
  <si>
    <t>2月发现水便，2.13开始喂救命特好和瘟痢停各一粒2.15未见好转</t>
    <phoneticPr fontId="16" type="noConversion"/>
  </si>
  <si>
    <t>瘦弱</t>
    <phoneticPr fontId="16" type="noConversion"/>
  </si>
  <si>
    <r>
      <t>瘦，2</t>
    </r>
    <r>
      <rPr>
        <sz val="11"/>
        <color theme="1"/>
        <rFont val="宋体"/>
        <family val="3"/>
        <charset val="134"/>
        <scheme val="minor"/>
      </rPr>
      <t>.20早上出棚，顶洞进棚</t>
    </r>
    <phoneticPr fontId="16" type="noConversion"/>
  </si>
  <si>
    <t>2.20早上出棚，上午进大棚</t>
    <phoneticPr fontId="16" type="noConversion"/>
  </si>
  <si>
    <t>2025.2.23</t>
    <phoneticPr fontId="16" type="noConversion"/>
  </si>
  <si>
    <t>2025.2.28</t>
    <phoneticPr fontId="16" type="noConversion"/>
  </si>
  <si>
    <t>2025-22-0579829</t>
    <phoneticPr fontId="16" type="noConversion"/>
  </si>
  <si>
    <t>24小郑迟归雄灰黄+吐尼山普森女灰黄</t>
    <phoneticPr fontId="16" type="noConversion"/>
  </si>
  <si>
    <t>均为公棚决赛次日归</t>
    <phoneticPr fontId="16" type="noConversion"/>
  </si>
  <si>
    <t>2025.2.21</t>
    <phoneticPr fontId="16" type="noConversion"/>
  </si>
  <si>
    <t>上海桑杰士雌</t>
    <phoneticPr fontId="16" type="noConversion"/>
  </si>
  <si>
    <t>2025-22-0579834</t>
    <phoneticPr fontId="16" type="noConversion"/>
  </si>
  <si>
    <t>戈马力双原子灰砂+北京桑杰士灰黄</t>
    <phoneticPr fontId="16" type="noConversion"/>
  </si>
  <si>
    <t>2025.3.1</t>
    <phoneticPr fontId="16" type="noConversion"/>
  </si>
  <si>
    <t>3.5耻骨开软3.9出棚上天，上午回棚</t>
    <phoneticPr fontId="16" type="noConversion"/>
  </si>
  <si>
    <t>3.9出棚上天，下午回棚</t>
    <phoneticPr fontId="16" type="noConversion"/>
  </si>
  <si>
    <t>闪电侠回血</t>
    <phoneticPr fontId="16" type="noConversion"/>
  </si>
  <si>
    <t>英格斯近亲灰黄+闪电侠回血浅雨黄</t>
    <phoneticPr fontId="16" type="noConversion"/>
  </si>
  <si>
    <t>2025.3.22</t>
    <phoneticPr fontId="16" type="noConversion"/>
  </si>
  <si>
    <t>吐尼尔胡本灰黄+芬尼卡回血灰砂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</si>
  <si>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025.3.26</t>
    </r>
    <phoneticPr fontId="16" type="noConversion"/>
  </si>
  <si>
    <t>耻骨开软</t>
    <phoneticPr fontId="16" type="noConversion"/>
  </si>
  <si>
    <t>2025-22-0579872</t>
    <phoneticPr fontId="16" type="noConversion"/>
  </si>
  <si>
    <t>本苑</t>
    <phoneticPr fontId="16" type="noConversion"/>
  </si>
  <si>
    <t>2025.3.22</t>
    <phoneticPr fontId="16" type="noConversion"/>
  </si>
  <si>
    <t>2025-22-0579837</t>
    <phoneticPr fontId="16" type="noConversion"/>
  </si>
  <si>
    <t>脏灰左单白</t>
    <phoneticPr fontId="16" type="noConversion"/>
  </si>
  <si>
    <t>江苏桑杰士灰花砂+上海桑杰士脏灰左单白黄</t>
    <phoneticPr fontId="16" type="noConversion"/>
  </si>
  <si>
    <t>2025.4.2</t>
    <phoneticPr fontId="16" type="noConversion"/>
  </si>
  <si>
    <t>训放日期</t>
    <phoneticPr fontId="16" type="noConversion"/>
  </si>
  <si>
    <t>灰</t>
    <phoneticPr fontId="16" type="noConversion"/>
  </si>
  <si>
    <t>地点空距  天气</t>
    <phoneticPr fontId="16" type="noConversion"/>
  </si>
  <si>
    <t>灰</t>
    <phoneticPr fontId="16" type="noConversion"/>
  </si>
  <si>
    <t>4.18周身黄毛多</t>
    <phoneticPr fontId="16" type="noConversion"/>
  </si>
  <si>
    <t>雨点右夹白</t>
    <phoneticPr fontId="16" type="noConversion"/>
  </si>
  <si>
    <t>2025.4.18</t>
    <phoneticPr fontId="16" type="noConversion"/>
  </si>
  <si>
    <t>4.18耻骨开</t>
    <phoneticPr fontId="16" type="noConversion"/>
  </si>
  <si>
    <t>3.20铁网插进脚环，发现时脚腿伸直不能动弹3.28脚伤好转，自己下窝4.2捉入赛棚</t>
    <phoneticPr fontId="16" type="noConversion"/>
  </si>
  <si>
    <t>2025.4.21</t>
    <phoneticPr fontId="16" type="noConversion"/>
  </si>
  <si>
    <t>2025.4.20</t>
    <phoneticPr fontId="16" type="noConversion"/>
  </si>
  <si>
    <t>鸽王9名雨点黄+林波尔雌灰砂</t>
    <phoneticPr fontId="16" type="noConversion"/>
  </si>
  <si>
    <t>鸽王9名雨点黄+鸽王9名同窝灰砂</t>
    <phoneticPr fontId="16" type="noConversion"/>
  </si>
  <si>
    <t>2025.4.6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</si>
  <si>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025.4.29</t>
    </r>
    <phoneticPr fontId="16" type="noConversion"/>
  </si>
  <si>
    <t>2025-22-2164561</t>
    <phoneticPr fontId="16" type="noConversion"/>
  </si>
  <si>
    <t>2025-22-2164562</t>
    <phoneticPr fontId="16" type="noConversion"/>
  </si>
  <si>
    <t>2025-22-2164563</t>
    <phoneticPr fontId="16" type="noConversion"/>
  </si>
  <si>
    <t>2025.4.29</t>
    <phoneticPr fontId="16" type="noConversion"/>
  </si>
  <si>
    <t>2025-22-0579843</t>
    <phoneticPr fontId="16" type="noConversion"/>
  </si>
  <si>
    <t>2025-22-0579844</t>
    <phoneticPr fontId="16" type="noConversion"/>
  </si>
  <si>
    <t>2025.4.30</t>
    <phoneticPr fontId="16" type="noConversion"/>
  </si>
  <si>
    <t>2025.4.30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</si>
  <si>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025.5.8</t>
    </r>
    <phoneticPr fontId="16" type="noConversion"/>
  </si>
  <si>
    <t>盖比利奥雌</t>
    <phoneticPr fontId="16" type="noConversion"/>
  </si>
  <si>
    <t>秦岭十名雨点黄+盖比利奥雌雨点砂</t>
    <phoneticPr fontId="16" type="noConversion"/>
  </si>
  <si>
    <t>雨点</t>
    <phoneticPr fontId="16" type="noConversion"/>
  </si>
  <si>
    <t>冠军归巢</t>
    <phoneticPr fontId="16" type="noConversion"/>
  </si>
  <si>
    <t>本苑首归</t>
    <phoneticPr fontId="16" type="noConversion"/>
  </si>
  <si>
    <r>
      <t>5</t>
    </r>
    <r>
      <rPr>
        <sz val="11"/>
        <color theme="1"/>
        <rFont val="宋体"/>
        <family val="3"/>
        <charset val="134"/>
        <scheme val="minor"/>
      </rPr>
      <t>.15早上出棚进棚</t>
    </r>
    <phoneticPr fontId="16" type="noConversion"/>
  </si>
  <si>
    <t>2025.5.15</t>
    <phoneticPr fontId="16" type="noConversion"/>
  </si>
  <si>
    <r>
      <t>21年秋季第五关500公里竞翔赛</t>
    </r>
    <r>
      <rPr>
        <sz val="11"/>
        <color theme="1"/>
        <rFont val="宋体"/>
        <family val="3"/>
        <charset val="134"/>
        <scheme val="minor"/>
      </rPr>
      <t>102/249名1375.3</t>
    </r>
    <phoneticPr fontId="16" type="noConversion"/>
  </si>
  <si>
    <t>2025.5.17</t>
    <phoneticPr fontId="16" type="noConversion"/>
  </si>
  <si>
    <t>2025.5.18</t>
    <phoneticPr fontId="16" type="noConversion"/>
  </si>
  <si>
    <t>2022-08-0709996</t>
    <phoneticPr fontId="16" type="noConversion"/>
  </si>
  <si>
    <t>灰</t>
    <phoneticPr fontId="16" type="noConversion"/>
  </si>
  <si>
    <t>克拉克近亲</t>
    <phoneticPr fontId="16" type="noConversion"/>
  </si>
  <si>
    <t>克拉克近亲雄</t>
    <phoneticPr fontId="16" type="noConversion"/>
  </si>
  <si>
    <t>克拉克利奥雌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</si>
  <si>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025.5.19</t>
    </r>
    <phoneticPr fontId="16" type="noConversion"/>
  </si>
  <si>
    <t>雄</t>
    <phoneticPr fontId="16" type="noConversion"/>
  </si>
  <si>
    <t>雌</t>
    <phoneticPr fontId="16" type="noConversion"/>
  </si>
  <si>
    <t>雨点</t>
    <phoneticPr fontId="16" type="noConversion"/>
  </si>
  <si>
    <t xml:space="preserve">灰 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</si>
  <si>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025.5.20</t>
    </r>
    <phoneticPr fontId="16" type="noConversion"/>
  </si>
  <si>
    <t>塑料环008</t>
    <phoneticPr fontId="16" type="noConversion"/>
  </si>
  <si>
    <t>塑料环007</t>
    <phoneticPr fontId="16" type="noConversion"/>
  </si>
  <si>
    <t>2025-22-0579845</t>
    <phoneticPr fontId="16" type="noConversion"/>
  </si>
  <si>
    <t>2025-22-0579846</t>
    <phoneticPr fontId="16" type="noConversion"/>
  </si>
  <si>
    <t>速霸龙奶酪雄</t>
    <phoneticPr fontId="16" type="noConversion"/>
  </si>
  <si>
    <t>速霸龙奶酪灰黄+速霸龙回血灰插砂</t>
    <phoneticPr fontId="16" type="noConversion"/>
  </si>
  <si>
    <t>2025-22-2164565</t>
    <phoneticPr fontId="16" type="noConversion"/>
  </si>
  <si>
    <t>盖比闪电侠雨点砂+闪电侠回血雨点黄</t>
    <phoneticPr fontId="16" type="noConversion"/>
  </si>
  <si>
    <t>克拉克+利奥6666</t>
    <phoneticPr fontId="16" type="noConversion"/>
  </si>
  <si>
    <t>2025.5.28</t>
    <phoneticPr fontId="16" type="noConversion"/>
  </si>
  <si>
    <r>
      <t>5</t>
    </r>
    <r>
      <rPr>
        <sz val="11"/>
        <color theme="1"/>
        <rFont val="宋体"/>
        <family val="3"/>
        <charset val="134"/>
        <scheme val="minor"/>
      </rPr>
      <t>.26早上出棚从下进棚5.28出棚进棚</t>
    </r>
    <phoneticPr fontId="16" type="noConversion"/>
  </si>
  <si>
    <t>2024-22-1603249</t>
    <phoneticPr fontId="16" type="noConversion"/>
  </si>
  <si>
    <r>
      <t>金泉决赛2</t>
    </r>
    <r>
      <rPr>
        <sz val="11"/>
        <color theme="1"/>
        <rFont val="宋体"/>
        <family val="3"/>
        <charset val="134"/>
        <scheme val="minor"/>
      </rPr>
      <t>90</t>
    </r>
    <phoneticPr fontId="16" type="noConversion"/>
  </si>
  <si>
    <t>黄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</si>
  <si>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phoneticPr fontId="16" type="noConversion"/>
  </si>
  <si>
    <t>2025.5.19金泉公棚决赛次日归290名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</si>
  <si>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r>
      <rPr>
        <sz val="11"/>
        <color theme="1"/>
        <rFont val="宋体"/>
        <family val="3"/>
        <charset val="134"/>
        <scheme val="minor"/>
      </rPr>
      <t>劲大</t>
    </r>
    <phoneticPr fontId="16" type="noConversion"/>
  </si>
  <si>
    <t>2025.6.1交鹏翔公棚</t>
    <phoneticPr fontId="16" type="noConversion"/>
  </si>
  <si>
    <r>
      <t>6</t>
    </r>
    <r>
      <rPr>
        <sz val="11"/>
        <color theme="1"/>
        <rFont val="宋体"/>
        <family val="3"/>
        <charset val="134"/>
        <scheme val="minor"/>
      </rPr>
      <t>.1耻骨有点开</t>
    </r>
    <phoneticPr fontId="16" type="noConversion"/>
  </si>
  <si>
    <t>6.1耻骨有点开</t>
    <phoneticPr fontId="16" type="noConversion"/>
  </si>
  <si>
    <t>2025-22-2164564</t>
    <phoneticPr fontId="16" type="noConversion"/>
  </si>
  <si>
    <t>2025-22-0579847</t>
    <phoneticPr fontId="16" type="noConversion"/>
  </si>
  <si>
    <t>灰花白条</t>
    <phoneticPr fontId="16" type="noConversion"/>
  </si>
  <si>
    <t>林波尔回血灰砂+刘海亮桑杰士灰砂</t>
    <phoneticPr fontId="16" type="noConversion"/>
  </si>
  <si>
    <t>本苑</t>
    <phoneticPr fontId="16" type="noConversion"/>
  </si>
  <si>
    <t>2025.5.20</t>
    <phoneticPr fontId="16" type="noConversion"/>
  </si>
  <si>
    <t>雄</t>
    <phoneticPr fontId="16" type="noConversion"/>
  </si>
  <si>
    <t>灰黑脚</t>
    <phoneticPr fontId="16" type="noConversion"/>
  </si>
  <si>
    <t>灰白眉黑脚</t>
    <phoneticPr fontId="16" type="noConversion"/>
  </si>
  <si>
    <t>精神好，活跃</t>
    <phoneticPr fontId="16" type="noConversion"/>
  </si>
  <si>
    <t>精神好，活跃</t>
    <phoneticPr fontId="16" type="noConversion"/>
  </si>
  <si>
    <t>2025.6.4交小郑赛鸽</t>
    <phoneticPr fontId="16" type="noConversion"/>
  </si>
  <si>
    <t>6.3补上足环</t>
    <phoneticPr fontId="16" type="noConversion"/>
  </si>
  <si>
    <t>2025-22-0579848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</si>
  <si>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024.6.13交鹏翔公棚</t>
    </r>
    <phoneticPr fontId="16" type="noConversion"/>
  </si>
  <si>
    <t>雌</t>
    <phoneticPr fontId="16" type="noConversion"/>
  </si>
  <si>
    <r>
      <t>鹏翔决赛3</t>
    </r>
    <r>
      <rPr>
        <sz val="11"/>
        <color theme="1"/>
        <rFont val="宋体"/>
        <family val="3"/>
        <charset val="134"/>
        <scheme val="minor"/>
      </rPr>
      <t>14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</si>
  <si>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025.5.23</t>
    </r>
    <phoneticPr fontId="16" type="noConversion"/>
  </si>
  <si>
    <t>500公里36名1312+</t>
    <phoneticPr fontId="16" type="noConversion"/>
  </si>
  <si>
    <t>2025.5.29</t>
    <phoneticPr fontId="16" type="noConversion"/>
  </si>
  <si>
    <t>2025.5.30</t>
    <phoneticPr fontId="16" type="noConversion"/>
  </si>
  <si>
    <t>2024-22-0108901无证+塑料环006</t>
    <phoneticPr fontId="16" type="noConversion"/>
  </si>
  <si>
    <t>2024-22-0108922无证</t>
    <phoneticPr fontId="16" type="noConversion"/>
  </si>
  <si>
    <t>双秦岭之子雨点红眼皮黄+鸽王9名女9412雨点砂</t>
    <phoneticPr fontId="16" type="noConversion"/>
  </si>
  <si>
    <t>本苑</t>
    <phoneticPr fontId="16" type="noConversion"/>
  </si>
  <si>
    <t>子6</t>
    <phoneticPr fontId="16" type="noConversion"/>
  </si>
  <si>
    <t>2025.5.29</t>
    <phoneticPr fontId="16" type="noConversion"/>
  </si>
  <si>
    <t>2025-22-2589495</t>
    <phoneticPr fontId="16" type="noConversion"/>
  </si>
  <si>
    <t>2025.6.1</t>
    <phoneticPr fontId="16" type="noConversion"/>
  </si>
  <si>
    <t>2025.6.2</t>
    <phoneticPr fontId="16" type="noConversion"/>
  </si>
  <si>
    <t>2025.6.13</t>
    <phoneticPr fontId="16" type="noConversion"/>
  </si>
  <si>
    <t>黄</t>
    <phoneticPr fontId="16" type="noConversion"/>
  </si>
  <si>
    <t>砂</t>
    <phoneticPr fontId="16" type="noConversion"/>
  </si>
  <si>
    <t>五六月多次蹲窝不下蛋，6.10隔离停食不缺水6.15有所消瘦，精神很好，捉进小小棚</t>
    <phoneticPr fontId="16" type="noConversion"/>
  </si>
  <si>
    <t>6.16出窝</t>
    <phoneticPr fontId="16" type="noConversion"/>
  </si>
  <si>
    <t>灰</t>
    <phoneticPr fontId="16" type="noConversion"/>
  </si>
  <si>
    <t>雨点玉爪</t>
    <phoneticPr fontId="16" type="noConversion"/>
  </si>
  <si>
    <t>雨点</t>
    <phoneticPr fontId="16" type="noConversion"/>
  </si>
  <si>
    <t>2025.6.1交鹏翔公棚</t>
    <phoneticPr fontId="16" type="noConversion"/>
  </si>
  <si>
    <t>2025.6.18交鹏翔公棚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</si>
  <si>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025.6.18</t>
    </r>
    <phoneticPr fontId="16" type="noConversion"/>
  </si>
  <si>
    <t>石板灰</t>
    <phoneticPr fontId="16" type="noConversion"/>
  </si>
  <si>
    <t>脏灰</t>
    <phoneticPr fontId="16" type="noConversion"/>
  </si>
  <si>
    <t>2025.6.20交小郑赛鸽</t>
    <phoneticPr fontId="16" type="noConversion"/>
  </si>
  <si>
    <t>雨点</t>
    <phoneticPr fontId="16" type="noConversion"/>
  </si>
  <si>
    <t>雨点</t>
    <phoneticPr fontId="16" type="noConversion"/>
  </si>
  <si>
    <t>灰</t>
    <phoneticPr fontId="16" type="noConversion"/>
  </si>
  <si>
    <t>2025-22-2164568</t>
    <phoneticPr fontId="16" type="noConversion"/>
  </si>
  <si>
    <t>浅雨点</t>
    <phoneticPr fontId="16" type="noConversion"/>
  </si>
  <si>
    <r>
      <t>6</t>
    </r>
    <r>
      <rPr>
        <sz val="11"/>
        <color theme="1"/>
        <rFont val="宋体"/>
        <family val="3"/>
        <charset val="134"/>
        <scheme val="minor"/>
      </rPr>
      <t>.21上足环脚粗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</si>
  <si>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025.6.30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</si>
  <si>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025.5.29</t>
    </r>
    <phoneticPr fontId="16" type="noConversion"/>
  </si>
  <si>
    <r>
      <t>7</t>
    </r>
    <r>
      <rPr>
        <sz val="11"/>
        <color theme="1"/>
        <rFont val="宋体"/>
        <family val="3"/>
        <charset val="134"/>
        <scheme val="minor"/>
      </rPr>
      <t>.2出棚进棚</t>
    </r>
    <phoneticPr fontId="16" type="noConversion"/>
  </si>
  <si>
    <t>2025.7.2交会川园</t>
    <phoneticPr fontId="16" type="noConversion"/>
  </si>
  <si>
    <t>2025-22-2589491</t>
    <phoneticPr fontId="16" type="noConversion"/>
  </si>
  <si>
    <t>雨点花脖插条</t>
    <phoneticPr fontId="16" type="noConversion"/>
  </si>
  <si>
    <t>赛财鲁道夫雨点黄+赛闪金条雨点砂</t>
    <phoneticPr fontId="16" type="noConversion"/>
  </si>
  <si>
    <t>2025.7.8</t>
    <phoneticPr fontId="16" type="noConversion"/>
  </si>
  <si>
    <t>2025-22-2164570</t>
    <phoneticPr fontId="16" type="noConversion"/>
  </si>
  <si>
    <t>鸽王9名雨点黄+红雨点雌砂</t>
    <phoneticPr fontId="16" type="noConversion"/>
  </si>
  <si>
    <t>灰</t>
    <phoneticPr fontId="16" type="noConversion"/>
  </si>
  <si>
    <t>灰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</si>
  <si>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025.7.12</t>
    </r>
    <phoneticPr fontId="16" type="noConversion"/>
  </si>
  <si>
    <t>2025.7.10</t>
    <phoneticPr fontId="16" type="noConversion"/>
  </si>
  <si>
    <t>2025-22-0205964无证</t>
  </si>
  <si>
    <t>原环考夫曼灰黄+宽底克拉克利奥灰黄</t>
    <phoneticPr fontId="16" type="noConversion"/>
  </si>
  <si>
    <t>本苑</t>
    <phoneticPr fontId="16" type="noConversion"/>
  </si>
  <si>
    <t>雨点</t>
    <phoneticPr fontId="16" type="noConversion"/>
  </si>
  <si>
    <t>2025.7.17交鹏翔公棚</t>
    <phoneticPr fontId="16" type="noConversion"/>
  </si>
  <si>
    <t>2025.7.18</t>
    <phoneticPr fontId="16" type="noConversion"/>
  </si>
  <si>
    <t>2022年12月1日加站赛557公里1864/3548名1288.84</t>
    <phoneticPr fontId="16" type="noConversion"/>
  </si>
  <si>
    <t>2023-08-0052745</t>
    <phoneticPr fontId="16" type="noConversion"/>
  </si>
  <si>
    <t>2022-07-0421850</t>
    <phoneticPr fontId="16" type="noConversion"/>
  </si>
  <si>
    <t>2024-27-0080440</t>
    <phoneticPr fontId="16" type="noConversion"/>
  </si>
  <si>
    <t>2019-01-0662546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</si>
  <si>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021春北京顺翔赛鸽俱乐部第三关350公里鸽王大奖赛12/906名1547.52</t>
    </r>
    <phoneticPr fontId="16" type="noConversion"/>
  </si>
  <si>
    <t>z</t>
    <phoneticPr fontId="16" type="noConversion"/>
  </si>
  <si>
    <t>z</t>
    <phoneticPr fontId="16" type="noConversion"/>
  </si>
  <si>
    <t>z</t>
    <phoneticPr fontId="16" type="noConversion"/>
  </si>
  <si>
    <t>2025-22-2164567</t>
    <phoneticPr fontId="16" type="noConversion"/>
  </si>
  <si>
    <t>2025-22-2589496</t>
    <phoneticPr fontId="16" type="noConversion"/>
  </si>
  <si>
    <t>利奥鸽王四名雨点砂+闪电侠回血浅雨黄</t>
    <phoneticPr fontId="16" type="noConversion"/>
  </si>
  <si>
    <t>数量(包）</t>
    <phoneticPr fontId="16" type="noConversion"/>
  </si>
  <si>
    <t>鸽王9名雨点黄+林波尔雌灰砂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</si>
  <si>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025.8.11</t>
    </r>
    <phoneticPr fontId="16" type="noConversion"/>
  </si>
  <si>
    <t>2025.8.14交鹏翔公棚</t>
    <phoneticPr fontId="16" type="noConversion"/>
  </si>
  <si>
    <t>个小，龙骨弯</t>
    <phoneticPr fontId="16" type="noConversion"/>
  </si>
  <si>
    <r>
      <t>8</t>
    </r>
    <r>
      <rPr>
        <sz val="11"/>
        <color theme="1"/>
        <rFont val="宋体"/>
        <family val="3"/>
        <charset val="134"/>
        <scheme val="minor"/>
      </rPr>
      <t>.14早上出棚进棚</t>
    </r>
    <phoneticPr fontId="16" type="noConversion"/>
  </si>
  <si>
    <t>2020-01-1382740</t>
    <phoneticPr fontId="16" type="noConversion"/>
  </si>
  <si>
    <t>2021-08-0314777</t>
    <phoneticPr fontId="16" type="noConversion"/>
  </si>
  <si>
    <t>2019-01-1283437</t>
    <phoneticPr fontId="16" type="noConversion"/>
  </si>
  <si>
    <t>灰</t>
    <phoneticPr fontId="16" type="noConversion"/>
  </si>
  <si>
    <t>砂</t>
    <phoneticPr fontId="16" type="noConversion"/>
  </si>
  <si>
    <t>桑杰士</t>
    <phoneticPr fontId="16" type="noConversion"/>
  </si>
  <si>
    <t>2025.8.21</t>
    <phoneticPr fontId="16" type="noConversion"/>
  </si>
  <si>
    <t>雌</t>
    <phoneticPr fontId="16" type="noConversion"/>
  </si>
  <si>
    <t>速霸龙奶酪雌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</si>
  <si>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025.8.22</t>
    </r>
    <phoneticPr fontId="16" type="noConversion"/>
  </si>
  <si>
    <t>雄</t>
    <phoneticPr fontId="16" type="noConversion"/>
  </si>
  <si>
    <t>勉县</t>
    <phoneticPr fontId="16" type="noConversion"/>
  </si>
  <si>
    <t>市鸽会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</si>
  <si>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025.4.9.7:45</t>
    </r>
    <phoneticPr fontId="16" type="noConversion"/>
  </si>
  <si>
    <t>多云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</si>
  <si>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025.4.10早上</t>
    </r>
    <phoneticPr fontId="16" type="noConversion"/>
  </si>
  <si>
    <t>固原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</si>
  <si>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025.4.15.6:38</t>
    </r>
    <phoneticPr fontId="16" type="noConversion"/>
  </si>
  <si>
    <t>江火协</t>
    <phoneticPr fontId="16" type="noConversion"/>
  </si>
  <si>
    <t>晴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</si>
  <si>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025.4.16早上</t>
    </r>
    <phoneticPr fontId="16" type="noConversion"/>
  </si>
  <si>
    <t>2024-26-0673556</t>
  </si>
  <si>
    <t>2025.8.24</t>
    <phoneticPr fontId="16" type="noConversion"/>
  </si>
  <si>
    <t>雨点</t>
    <phoneticPr fontId="16" type="noConversion"/>
  </si>
  <si>
    <t>砂</t>
    <phoneticPr fontId="16" type="noConversion"/>
  </si>
  <si>
    <t>雄</t>
    <phoneticPr fontId="16" type="noConversion"/>
  </si>
  <si>
    <t>NL2023-9102617</t>
    <phoneticPr fontId="16" type="noConversion"/>
  </si>
  <si>
    <t>朋友X圆梦+黄金卡普里X马蒂尼</t>
    <phoneticPr fontId="16" type="noConversion"/>
  </si>
  <si>
    <t>2025.9.8</t>
    <phoneticPr fontId="16" type="noConversion"/>
  </si>
  <si>
    <t>三角体，肌肉结实，龙骨高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</si>
  <si>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023.4.18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</si>
  <si>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023.2.14</t>
    </r>
    <phoneticPr fontId="16" type="noConversion"/>
  </si>
  <si>
    <t>林波尔原环子代2016-10-0752178父女回血</t>
    <phoneticPr fontId="16" type="noConversion"/>
  </si>
  <si>
    <t>2024-22-0124435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</si>
  <si>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025.4.19鹏翔公棚预赛60名4.30决赛314名</t>
    </r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</si>
  <si>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024.11.2小郑赛鸽决赛当日无鸽归巢，11.3归巢167名</t>
    </r>
    <phoneticPr fontId="16" type="noConversion"/>
  </si>
  <si>
    <t>雄</t>
    <phoneticPr fontId="16" type="noConversion"/>
  </si>
  <si>
    <t>黄金吉伯特雄</t>
    <phoneticPr fontId="16" type="noConversion"/>
  </si>
  <si>
    <t>2023-02-0266760</t>
    <phoneticPr fontId="16" type="noConversion"/>
  </si>
  <si>
    <t>雨点</t>
    <phoneticPr fontId="16" type="noConversion"/>
  </si>
  <si>
    <t>黄</t>
    <phoneticPr fontId="16" type="noConversion"/>
  </si>
  <si>
    <t>利奥黄金吉伯特</t>
    <phoneticPr fontId="16" type="noConversion"/>
  </si>
  <si>
    <t>北王赛鸽传媒</t>
    <phoneticPr fontId="16" type="noConversion"/>
  </si>
  <si>
    <t>2025.10.10</t>
    <phoneticPr fontId="16" type="noConversion"/>
  </si>
  <si>
    <t>海尔曼雄</t>
    <phoneticPr fontId="16" type="noConversion"/>
  </si>
  <si>
    <t>2023-02-0911188</t>
    <phoneticPr fontId="16" type="noConversion"/>
  </si>
  <si>
    <t>砂</t>
    <phoneticPr fontId="16" type="noConversion"/>
  </si>
  <si>
    <t>平辈获亚军</t>
    <phoneticPr fontId="16" type="noConversion"/>
  </si>
  <si>
    <t>雄</t>
    <phoneticPr fontId="16" type="noConversion"/>
  </si>
  <si>
    <t>天津零缺陷雄</t>
    <phoneticPr fontId="16" type="noConversion"/>
  </si>
  <si>
    <t>2025-02-0521838</t>
    <phoneticPr fontId="16" type="noConversion"/>
  </si>
  <si>
    <t>雨点</t>
    <phoneticPr fontId="16" type="noConversion"/>
  </si>
  <si>
    <t>天津张志刚零缺陷+零缺陷</t>
    <phoneticPr fontId="16" type="noConversion"/>
  </si>
  <si>
    <t>宇航红雄</t>
    <phoneticPr fontId="16" type="noConversion"/>
  </si>
  <si>
    <t>2022-02-0060806</t>
    <phoneticPr fontId="16" type="noConversion"/>
  </si>
  <si>
    <t>红雨点</t>
    <phoneticPr fontId="16" type="noConversion"/>
  </si>
  <si>
    <t>宇航红轮黄+佛科克灰砂</t>
    <phoneticPr fontId="16" type="noConversion"/>
  </si>
  <si>
    <t>鸽王8名+神州辉煌156名</t>
    <phoneticPr fontId="16" type="noConversion"/>
  </si>
  <si>
    <t>2025.10.12</t>
    <phoneticPr fontId="16" type="noConversion"/>
  </si>
  <si>
    <t>雄</t>
    <phoneticPr fontId="16" type="noConversion"/>
  </si>
  <si>
    <t>詹森火箭雄</t>
    <phoneticPr fontId="16" type="noConversion"/>
  </si>
  <si>
    <t>2022-03-2559226</t>
    <phoneticPr fontId="16" type="noConversion"/>
  </si>
  <si>
    <t>灰喷点</t>
    <phoneticPr fontId="16" type="noConversion"/>
  </si>
  <si>
    <t>砂</t>
    <phoneticPr fontId="16" type="noConversion"/>
  </si>
  <si>
    <t>詹森火箭近亲</t>
    <phoneticPr fontId="16" type="noConversion"/>
  </si>
  <si>
    <t>雌</t>
    <phoneticPr fontId="16" type="noConversion"/>
  </si>
  <si>
    <t>北极银狐雌</t>
    <phoneticPr fontId="16" type="noConversion"/>
  </si>
  <si>
    <t>白绛</t>
    <phoneticPr fontId="16" type="noConversion"/>
  </si>
  <si>
    <t>砂</t>
    <phoneticPr fontId="16" type="noConversion"/>
  </si>
  <si>
    <t>北极银狐</t>
    <phoneticPr fontId="16" type="noConversion"/>
  </si>
  <si>
    <t>雄</t>
    <phoneticPr fontId="16" type="noConversion"/>
  </si>
  <si>
    <t>鲁道白雄</t>
    <phoneticPr fontId="16" type="noConversion"/>
  </si>
  <si>
    <t>白</t>
    <phoneticPr fontId="16" type="noConversion"/>
  </si>
  <si>
    <t>黄</t>
    <phoneticPr fontId="16" type="noConversion"/>
  </si>
  <si>
    <t>鲁道克拉森+北极银狐</t>
    <phoneticPr fontId="16" type="noConversion"/>
  </si>
  <si>
    <r>
      <t>2025.10.1</t>
    </r>
    <r>
      <rPr>
        <sz val="11"/>
        <color theme="1"/>
        <rFont val="宋体"/>
        <family val="3"/>
        <charset val="134"/>
        <scheme val="minor"/>
      </rPr>
      <t>4</t>
    </r>
    <phoneticPr fontId="16" type="noConversion"/>
  </si>
  <si>
    <t>雌</t>
    <phoneticPr fontId="16" type="noConversion"/>
  </si>
  <si>
    <t>基特尔006雌</t>
    <phoneticPr fontId="16" type="noConversion"/>
  </si>
  <si>
    <t>2023-02-0301865</t>
    <phoneticPr fontId="16" type="noConversion"/>
  </si>
  <si>
    <t>灰</t>
    <phoneticPr fontId="16" type="noConversion"/>
  </si>
  <si>
    <t>砂</t>
    <phoneticPr fontId="16" type="noConversion"/>
  </si>
  <si>
    <t>基特尔006近亲</t>
    <phoneticPr fontId="16" type="noConversion"/>
  </si>
  <si>
    <t>2025.10.16</t>
    <phoneticPr fontId="16" type="noConversion"/>
  </si>
  <si>
    <t>雌</t>
    <phoneticPr fontId="16" type="noConversion"/>
  </si>
  <si>
    <t>2025-02-0091722</t>
    <phoneticPr fontId="16" type="noConversion"/>
  </si>
  <si>
    <t>雨点</t>
    <phoneticPr fontId="16" type="noConversion"/>
  </si>
  <si>
    <t>黄</t>
    <phoneticPr fontId="16" type="noConversion"/>
  </si>
  <si>
    <t>2025.10.18</t>
    <phoneticPr fontId="16" type="noConversion"/>
  </si>
  <si>
    <t>2025-02-0146686</t>
    <phoneticPr fontId="16" type="noConversion"/>
  </si>
  <si>
    <t>黄</t>
    <phoneticPr fontId="16" type="noConversion"/>
  </si>
  <si>
    <t>海尔曼灰砂+海尔曼雨点砂</t>
    <phoneticPr fontId="16" type="noConversion"/>
  </si>
  <si>
    <t>平辈公棚决赛4名，加站赛8名，父亲加站赛季军</t>
    <phoneticPr fontId="16" type="noConversion"/>
  </si>
  <si>
    <t>2024-08-0211407</t>
    <phoneticPr fontId="16" type="noConversion"/>
  </si>
  <si>
    <t>雄</t>
    <phoneticPr fontId="16" type="noConversion"/>
  </si>
  <si>
    <t>金库孙</t>
    <phoneticPr fontId="16" type="noConversion"/>
  </si>
  <si>
    <t>2025-02-0576257</t>
    <phoneticPr fontId="16" type="noConversion"/>
  </si>
  <si>
    <t>雨点</t>
    <phoneticPr fontId="16" type="noConversion"/>
  </si>
  <si>
    <t>砂</t>
    <phoneticPr fontId="16" type="noConversion"/>
  </si>
  <si>
    <t>金库直子+金库外孙女</t>
    <phoneticPr fontId="16" type="noConversion"/>
  </si>
  <si>
    <t>2025.10.27</t>
    <phoneticPr fontId="16" type="noConversion"/>
  </si>
  <si>
    <t>雄</t>
    <phoneticPr fontId="16" type="noConversion"/>
  </si>
  <si>
    <t>威廉迪布恩雄</t>
    <phoneticPr fontId="16" type="noConversion"/>
  </si>
  <si>
    <t>NL2022-8013528</t>
    <phoneticPr fontId="16" type="noConversion"/>
  </si>
  <si>
    <t>2025.10.29</t>
    <phoneticPr fontId="16" type="noConversion"/>
  </si>
  <si>
    <t>灰</t>
    <phoneticPr fontId="16" type="noConversion"/>
  </si>
  <si>
    <t>黄</t>
    <phoneticPr fontId="16" type="noConversion"/>
  </si>
  <si>
    <t>金翼号直子灰黄+黑色风暴家族雨点砂</t>
    <phoneticPr fontId="16" type="noConversion"/>
  </si>
  <si>
    <t>天津马国金</t>
    <phoneticPr fontId="16" type="noConversion"/>
  </si>
  <si>
    <t>2025.11.18</t>
    <phoneticPr fontId="16" type="noConversion"/>
  </si>
  <si>
    <t>2025-02-0184774</t>
    <phoneticPr fontId="16" type="noConversion"/>
  </si>
  <si>
    <t>砂</t>
    <phoneticPr fontId="16" type="noConversion"/>
  </si>
  <si>
    <t>鲁道克拉森回血红雨点砂+斯塔尔灰砂</t>
    <phoneticPr fontId="16" type="noConversion"/>
  </si>
  <si>
    <t>天津田洪涛</t>
    <phoneticPr fontId="16" type="noConversion"/>
  </si>
  <si>
    <t>雌</t>
    <phoneticPr fontId="16" type="noConversion"/>
  </si>
  <si>
    <t>金翼翔雄</t>
    <phoneticPr fontId="16" type="noConversion"/>
  </si>
  <si>
    <t>2023-02-0127219</t>
    <phoneticPr fontId="16" type="noConversion"/>
  </si>
  <si>
    <t>2024-03-2311876</t>
    <phoneticPr fontId="16" type="noConversion"/>
  </si>
  <si>
    <t>胡本盖比雌</t>
    <phoneticPr fontId="16" type="noConversion"/>
  </si>
  <si>
    <r>
      <t>神州1</t>
    </r>
    <r>
      <rPr>
        <sz val="11"/>
        <color theme="1"/>
        <rFont val="宋体"/>
        <family val="3"/>
        <charset val="134"/>
        <scheme val="minor"/>
      </rPr>
      <t>29+开尔25</t>
    </r>
    <phoneticPr fontId="16" type="noConversion"/>
  </si>
  <si>
    <t>黑色风暴雄</t>
    <phoneticPr fontId="16" type="noConversion"/>
  </si>
  <si>
    <t>黑色风暴孙代</t>
    <phoneticPr fontId="16" type="noConversion"/>
  </si>
  <si>
    <t>鸽王冠军x阳光季军全平辈+大开尔25名全平辈</t>
    <phoneticPr fontId="16" type="noConversion"/>
  </si>
  <si>
    <t>黑色风暴孙代</t>
    <phoneticPr fontId="16" type="noConversion"/>
  </si>
  <si>
    <t>雌</t>
    <phoneticPr fontId="16" type="noConversion"/>
  </si>
  <si>
    <t>固原陇县雌</t>
    <phoneticPr fontId="16" type="noConversion"/>
  </si>
  <si>
    <t>黄</t>
    <phoneticPr fontId="16" type="noConversion"/>
  </si>
  <si>
    <t>2023-22-2282280</t>
    <phoneticPr fontId="16" type="noConversion"/>
  </si>
  <si>
    <t>2024绵阳鹏翔公棚决赛480公里1379名加站赛500公里275名</t>
    <phoneticPr fontId="16" type="noConversion"/>
  </si>
  <si>
    <t>500公里36名1312+480公里1379名500公里275名</t>
    <phoneticPr fontId="16" type="noConversion"/>
  </si>
  <si>
    <t>2025.4.27固原中午归  2025.11.20陇县中午归</t>
    <phoneticPr fontId="16" type="noConversion"/>
  </si>
  <si>
    <t>24鹏翔加站雌</t>
    <phoneticPr fontId="16" type="noConversion"/>
  </si>
  <si>
    <t>2025-01-1908428</t>
    <phoneticPr fontId="16" type="noConversion"/>
  </si>
  <si>
    <t>老中国皇帝x孙女</t>
    <phoneticPr fontId="16" type="noConversion"/>
  </si>
  <si>
    <t>雨点</t>
    <phoneticPr fontId="16" type="noConversion"/>
  </si>
  <si>
    <t>砂</t>
    <phoneticPr fontId="16" type="noConversion"/>
  </si>
  <si>
    <t>2025.12.6</t>
    <phoneticPr fontId="16" type="noConversion"/>
  </si>
  <si>
    <t>中国皇帝直子x中国女皇直女</t>
    <phoneticPr fontId="16" type="noConversion"/>
  </si>
  <si>
    <t>灰</t>
    <phoneticPr fontId="16" type="noConversion"/>
  </si>
  <si>
    <t>黄</t>
    <phoneticPr fontId="16" type="noConversion"/>
  </si>
  <si>
    <t>2025-01-0386555</t>
    <phoneticPr fontId="16" type="noConversion"/>
  </si>
  <si>
    <t>黑色动力考夫曼x中国女皇直女</t>
    <phoneticPr fontId="16" type="noConversion"/>
  </si>
  <si>
    <t>白色成绩鸽</t>
  </si>
  <si>
    <t>白</t>
    <phoneticPr fontId="16" type="noConversion"/>
  </si>
  <si>
    <t>砂</t>
    <phoneticPr fontId="16" type="noConversion"/>
  </si>
  <si>
    <t>江油飞讯赛鸽中心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</si>
  <si>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025年4月27日  2025年11月20日</t>
    </r>
    <phoneticPr fontId="16" type="noConversion"/>
  </si>
  <si>
    <t>2022-06-0870625</t>
    <phoneticPr fontId="16" type="noConversion"/>
  </si>
  <si>
    <r>
      <t>5</t>
    </r>
    <r>
      <rPr>
        <sz val="11"/>
        <color theme="1"/>
        <rFont val="宋体"/>
        <family val="3"/>
        <charset val="134"/>
        <scheme val="minor"/>
      </rPr>
      <t>00公里3700/4638名次日归 550公里1864/3548名1288</t>
    </r>
    <phoneticPr fontId="16" type="noConversion"/>
  </si>
  <si>
    <t>辽宁众诚赛鸽公棚</t>
    <phoneticPr fontId="16" type="noConversion"/>
  </si>
  <si>
    <r>
      <t>2022年11月21日</t>
    </r>
    <r>
      <rPr>
        <sz val="11"/>
        <color theme="1"/>
        <rFont val="宋体"/>
        <family val="3"/>
        <charset val="134"/>
        <scheme val="minor"/>
      </rPr>
      <t xml:space="preserve"> 2022年12月01日</t>
    </r>
    <phoneticPr fontId="16" type="noConversion"/>
  </si>
  <si>
    <r>
      <t xml:space="preserve">决赛 </t>
    </r>
    <r>
      <rPr>
        <sz val="11"/>
        <color theme="1"/>
        <rFont val="宋体"/>
        <family val="3"/>
        <charset val="134"/>
        <scheme val="minor"/>
      </rPr>
      <t xml:space="preserve"> 加站赛</t>
    </r>
    <phoneticPr fontId="16" type="noConversion"/>
  </si>
  <si>
    <t>2022-08-0709993</t>
    <phoneticPr fontId="16" type="noConversion"/>
  </si>
  <si>
    <t>2022-06-0870852</t>
    <phoneticPr fontId="16" type="noConversion"/>
  </si>
  <si>
    <t>2025-01-0695474左</t>
    <phoneticPr fontId="16" type="noConversion"/>
  </si>
  <si>
    <t>灰</t>
    <phoneticPr fontId="16" type="noConversion"/>
  </si>
  <si>
    <t>黄</t>
    <phoneticPr fontId="16" type="noConversion"/>
  </si>
  <si>
    <t>2025.12.8</t>
    <phoneticPr fontId="16" type="noConversion"/>
  </si>
  <si>
    <t>皇帝回血雌</t>
    <phoneticPr fontId="16" type="noConversion"/>
  </si>
  <si>
    <t>皇帝女皇雌</t>
    <phoneticPr fontId="16" type="noConversion"/>
  </si>
  <si>
    <t>考夫曼女皇雄</t>
    <phoneticPr fontId="16" type="noConversion"/>
  </si>
  <si>
    <t>无限利奥雌</t>
    <phoneticPr fontId="16" type="noConversion"/>
  </si>
  <si>
    <t>白砂母</t>
    <phoneticPr fontId="16" type="noConversion"/>
  </si>
  <si>
    <t>无限号后代x利奥003后代</t>
    <phoneticPr fontId="16" type="noConversion"/>
  </si>
  <si>
    <t>雄</t>
    <phoneticPr fontId="16" type="noConversion"/>
  </si>
  <si>
    <t>雌</t>
    <phoneticPr fontId="16" type="noConversion"/>
  </si>
  <si>
    <t>雄</t>
    <phoneticPr fontId="16" type="noConversion"/>
  </si>
  <si>
    <t>雌</t>
    <phoneticPr fontId="16" type="noConversion"/>
  </si>
  <si>
    <t>鲁道斯塔尔雌</t>
    <phoneticPr fontId="16" type="noConversion"/>
  </si>
  <si>
    <t>出过几十羽奖鸽</t>
    <phoneticPr fontId="16" type="noConversion"/>
  </si>
  <si>
    <t>北京李军   北王赛鸽传媒</t>
    <phoneticPr fontId="16" type="noConversion"/>
  </si>
  <si>
    <t>天津吕金生   新赛鸽</t>
    <phoneticPr fontId="16" type="noConversion"/>
  </si>
  <si>
    <t>天津马国金   北王赛鸽传媒</t>
    <phoneticPr fontId="16" type="noConversion"/>
  </si>
  <si>
    <t>北京韩德顺   北王赛鸽传媒</t>
    <phoneticPr fontId="16" type="noConversion"/>
  </si>
  <si>
    <t>唐山宋应喜   北王赛鸽传媒</t>
    <phoneticPr fontId="16" type="noConversion"/>
  </si>
  <si>
    <t>天津田洪涛   北王赛鸽传媒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</si>
  <si>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024-22-1642353</t>
    </r>
    <phoneticPr fontId="16" type="noConversion"/>
  </si>
  <si>
    <r>
      <t>2025年10月20日河北龙鑫赛鸽公棚</t>
    </r>
    <r>
      <rPr>
        <sz val="11"/>
        <color theme="1"/>
        <rFont val="宋体"/>
        <family val="3"/>
        <charset val="134"/>
        <scheme val="minor"/>
      </rPr>
      <t>500公里决赛1857名加站赛次日归</t>
    </r>
    <phoneticPr fontId="16" type="noConversion"/>
  </si>
  <si>
    <t>2025.12.12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</si>
  <si>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025.12.12</t>
    </r>
    <phoneticPr fontId="16" type="noConversion"/>
  </si>
  <si>
    <t>雨点</t>
    <phoneticPr fontId="16" type="noConversion"/>
  </si>
  <si>
    <t>黄</t>
    <phoneticPr fontId="16" type="noConversion"/>
  </si>
  <si>
    <t>黄</t>
    <phoneticPr fontId="16" type="noConversion"/>
  </si>
  <si>
    <t>唐山南霸天   北王赛鸽传媒</t>
    <phoneticPr fontId="16" type="noConversion"/>
  </si>
  <si>
    <t>金惠鸽苑2026年信鸽档案</t>
    <phoneticPr fontId="16" type="noConversion"/>
  </si>
  <si>
    <t>2025.12.13</t>
    <phoneticPr fontId="16" type="noConversion"/>
  </si>
  <si>
    <t>2026年统一足环</t>
    <phoneticPr fontId="16" type="noConversion"/>
  </si>
  <si>
    <t>2026赛季信鸽费用记录</t>
    <phoneticPr fontId="16" type="noConversion"/>
  </si>
  <si>
    <t>雌</t>
    <phoneticPr fontId="16" type="noConversion"/>
  </si>
  <si>
    <t>乔斯佛卡门雌</t>
    <phoneticPr fontId="16" type="noConversion"/>
  </si>
  <si>
    <t>雨点</t>
    <phoneticPr fontId="16" type="noConversion"/>
  </si>
  <si>
    <t>砂</t>
    <phoneticPr fontId="16" type="noConversion"/>
  </si>
  <si>
    <t>电流直子x野马直女+法拉利x阳光号子代（均是原舍作育）</t>
    <phoneticPr fontId="16" type="noConversion"/>
  </si>
  <si>
    <t>雌</t>
    <phoneticPr fontId="16" type="noConversion"/>
  </si>
  <si>
    <t>北京度假村老板  北王赛鸽传媒</t>
    <phoneticPr fontId="16" type="noConversion"/>
  </si>
  <si>
    <t>灰</t>
    <phoneticPr fontId="16" type="noConversion"/>
  </si>
  <si>
    <t>利奥新罗西独眼雌（原环子代）</t>
    <phoneticPr fontId="16" type="noConversion"/>
  </si>
  <si>
    <t>盖比白腹号+鲁迪（原环孙代）</t>
    <phoneticPr fontId="16" type="noConversion"/>
  </si>
  <si>
    <t>2025.12.16</t>
    <phoneticPr fontId="16" type="noConversion"/>
  </si>
  <si>
    <t>北京任宗学   北王赛鸽传媒</t>
    <phoneticPr fontId="16" type="noConversion"/>
  </si>
  <si>
    <t>北京花干部   北王赛鸽传媒</t>
    <phoneticPr fontId="16" type="noConversion"/>
  </si>
  <si>
    <t>威廉迪布恩飓风后代</t>
    <phoneticPr fontId="16" type="noConversion"/>
  </si>
  <si>
    <t>威廉迪布恩飓风半平辈x雅各布直女</t>
    <phoneticPr fontId="16" type="noConversion"/>
  </si>
  <si>
    <t>黄金利奥直子x直女</t>
    <phoneticPr fontId="16" type="noConversion"/>
  </si>
  <si>
    <t>灰喷点玉爪</t>
    <phoneticPr fontId="16" type="noConversion"/>
  </si>
  <si>
    <t>盖比鲁迪雌</t>
    <phoneticPr fontId="16" type="noConversion"/>
  </si>
  <si>
    <t>灰</t>
    <phoneticPr fontId="16" type="noConversion"/>
  </si>
  <si>
    <t>纯新罗西原孙</t>
    <phoneticPr fontId="16" type="noConversion"/>
  </si>
  <si>
    <t>迪布恩飓风雌</t>
    <phoneticPr fontId="16" type="noConversion"/>
  </si>
  <si>
    <t>张氏桑杰士雌</t>
    <phoneticPr fontId="16" type="noConversion"/>
  </si>
  <si>
    <t>2025-01-0153688右</t>
    <phoneticPr fontId="16" type="noConversion"/>
  </si>
  <si>
    <t>2021-10-0450772</t>
    <phoneticPr fontId="16" type="noConversion"/>
  </si>
  <si>
    <t>2021年11月23日江苏泰州高港区信鸽协会500公里2/1712名1374.07  2021年11月14日第二关550公里43/2160名1400.05</t>
    <phoneticPr fontId="16" type="noConversion"/>
  </si>
  <si>
    <t>原环灰考夫曼</t>
    <phoneticPr fontId="16" type="noConversion"/>
  </si>
  <si>
    <t>雨点考夫曼雄</t>
    <phoneticPr fontId="16" type="noConversion"/>
  </si>
  <si>
    <t>刘海亮灰雄</t>
    <phoneticPr fontId="16" type="noConversion"/>
  </si>
  <si>
    <t>12.17发现稀便，精神还好，下午隔离喂瘟痢停12.18早上喂瘟痢停放回大棚</t>
    <phoneticPr fontId="16" type="noConversion"/>
  </si>
  <si>
    <t>新罗西老雄</t>
    <phoneticPr fontId="16" type="noConversion"/>
  </si>
  <si>
    <t>24鹏翔迟归雄</t>
    <phoneticPr fontId="16" type="noConversion"/>
  </si>
  <si>
    <t>2025.12.18</t>
    <phoneticPr fontId="16" type="noConversion"/>
  </si>
  <si>
    <t>2024-01-0812783+浅绿</t>
    <phoneticPr fontId="16" type="noConversion"/>
  </si>
  <si>
    <t>纯黄金利奥孙女</t>
    <phoneticPr fontId="16" type="noConversion"/>
  </si>
  <si>
    <t>纯新罗西独眼雌（原环近亲孙代）</t>
    <phoneticPr fontId="16" type="noConversion"/>
  </si>
  <si>
    <t>雌</t>
    <phoneticPr fontId="16" type="noConversion"/>
  </si>
  <si>
    <t>2022-01-0345969</t>
    <phoneticPr fontId="16" type="noConversion"/>
  </si>
  <si>
    <t>2025-03-3571455</t>
    <phoneticPr fontId="16" type="noConversion"/>
  </si>
  <si>
    <t>雨点</t>
    <phoneticPr fontId="16" type="noConversion"/>
  </si>
  <si>
    <t>灰白眉</t>
    <phoneticPr fontId="16" type="noConversion"/>
  </si>
  <si>
    <t>2025.12.20</t>
    <phoneticPr fontId="16" type="noConversion"/>
  </si>
  <si>
    <t>河北张氏鸽苑桑杰士闪电娇娃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</si>
  <si>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025.12.21交给全师</t>
    </r>
    <phoneticPr fontId="16" type="noConversion"/>
  </si>
  <si>
    <t>2025.12.21交给全师</t>
    <phoneticPr fontId="16" type="noConversion"/>
  </si>
  <si>
    <t>2025.12.21</t>
    <phoneticPr fontId="16" type="noConversion"/>
  </si>
  <si>
    <t>金泉决赛290</t>
    <phoneticPr fontId="16" type="noConversion"/>
  </si>
  <si>
    <t>450公里次日归290名</t>
    <phoneticPr fontId="16" type="noConversion"/>
  </si>
  <si>
    <t xml:space="preserve">四川金泉国际赛鸽公棚 </t>
    <phoneticPr fontId="16" type="noConversion"/>
  </si>
  <si>
    <t>第三关决赛</t>
    <phoneticPr fontId="16" type="noConversion"/>
  </si>
  <si>
    <t>固原陇县雌</t>
    <phoneticPr fontId="16" type="noConversion"/>
  </si>
  <si>
    <t>500公里36名1312+480公里1379名500公里275名</t>
    <phoneticPr fontId="16" type="noConversion"/>
  </si>
  <si>
    <t>固原500公里中午归      陇县400公里中午归</t>
    <phoneticPr fontId="16" type="noConversion"/>
  </si>
  <si>
    <t>2025.12.15</t>
    <phoneticPr fontId="16" type="noConversion"/>
  </si>
  <si>
    <t>换假蛋</t>
    <phoneticPr fontId="16" type="noConversion"/>
  </si>
  <si>
    <t>2025.12.17</t>
    <phoneticPr fontId="16" type="noConversion"/>
  </si>
  <si>
    <t>编号：2605   配对日期：2025.12.5.自配</t>
    <phoneticPr fontId="16" type="noConversion"/>
  </si>
  <si>
    <t>2025.12.23</t>
    <phoneticPr fontId="16" type="noConversion"/>
  </si>
  <si>
    <t>自孵</t>
    <phoneticPr fontId="16" type="noConversion"/>
  </si>
  <si>
    <t>2025.12.24</t>
    <phoneticPr fontId="16" type="noConversion"/>
  </si>
  <si>
    <t>快手枭龙鸽粮工厂2号</t>
    <phoneticPr fontId="16" type="noConversion"/>
  </si>
  <si>
    <t>李玉清混合细粮</t>
    <phoneticPr fontId="16" type="noConversion"/>
  </si>
  <si>
    <t>2025.12.24</t>
    <phoneticPr fontId="16" type="noConversion"/>
  </si>
  <si>
    <t>快手津门赛得利清除</t>
    <phoneticPr fontId="16" type="noConversion"/>
  </si>
  <si>
    <t>2025.12.26</t>
    <phoneticPr fontId="16" type="noConversion"/>
  </si>
  <si>
    <t>李玉清海菲尔保健砂</t>
    <phoneticPr fontId="16" type="noConversion"/>
  </si>
  <si>
    <t>胜翔063 （鸽王9名）</t>
    <phoneticPr fontId="16" type="noConversion"/>
  </si>
  <si>
    <t>2025-01-0657281黑电环</t>
    <phoneticPr fontId="16" type="noConversion"/>
  </si>
  <si>
    <t>2024-01-0870710+金环</t>
    <phoneticPr fontId="16" type="noConversion"/>
  </si>
  <si>
    <t>2022-01-0451251+蓝环</t>
    <phoneticPr fontId="16" type="noConversion"/>
  </si>
  <si>
    <t>2017-01-1521800红金环</t>
    <phoneticPr fontId="16" type="noConversion"/>
  </si>
  <si>
    <t>特留种鸽066红金环</t>
    <phoneticPr fontId="16" type="noConversion"/>
  </si>
  <si>
    <t>2025.12.26</t>
    <phoneticPr fontId="16" type="noConversion"/>
  </si>
  <si>
    <t>编号：2604   配对日期：2025.12.5自配</t>
    <phoneticPr fontId="16" type="noConversion"/>
  </si>
  <si>
    <t>编号：2603   配对日期：2025.12.8自配（之前关在笼里不认配）</t>
    <phoneticPr fontId="16" type="noConversion"/>
  </si>
  <si>
    <t>编号：2602  配对日期：2025.12自配</t>
    <phoneticPr fontId="16" type="noConversion"/>
  </si>
  <si>
    <r>
      <t xml:space="preserve">父母              </t>
    </r>
    <r>
      <rPr>
        <b/>
        <sz val="12"/>
        <color theme="1"/>
        <rFont val="Adobe 楷体 Std R"/>
        <family val="1"/>
        <charset val="128"/>
      </rPr>
      <t>血统羽色眼沙</t>
    </r>
    <phoneticPr fontId="16" type="noConversion"/>
  </si>
  <si>
    <t>秦岭第十名</t>
    <phoneticPr fontId="16" type="noConversion"/>
  </si>
  <si>
    <t>2023-22-1989524</t>
    <phoneticPr fontId="16" type="noConversion"/>
  </si>
  <si>
    <t>雨点</t>
    <phoneticPr fontId="16" type="noConversion"/>
  </si>
  <si>
    <t>黄</t>
    <phoneticPr fontId="16" type="noConversion"/>
  </si>
  <si>
    <t>2018-32-0969918公棚决赛400公里180名雨点黄+2019-22-0923351灰白条砂</t>
    <phoneticPr fontId="16" type="noConversion"/>
  </si>
  <si>
    <t>江油火车头鸽协</t>
    <phoneticPr fontId="16" type="noConversion"/>
  </si>
  <si>
    <t>2023.11.14</t>
    <phoneticPr fontId="16" type="noConversion"/>
  </si>
  <si>
    <t>秦岭排名赛</t>
    <phoneticPr fontId="16" type="noConversion"/>
  </si>
  <si>
    <t>砂</t>
    <phoneticPr fontId="16" type="noConversion"/>
  </si>
  <si>
    <t>窝数</t>
    <phoneticPr fontId="16" type="noConversion"/>
  </si>
  <si>
    <t>变化记录</t>
    <phoneticPr fontId="16" type="noConversion"/>
  </si>
  <si>
    <t>备注</t>
    <phoneticPr fontId="16" type="noConversion"/>
  </si>
  <si>
    <t>2025.8.9</t>
    <phoneticPr fontId="16" type="noConversion"/>
  </si>
  <si>
    <t>换假蛋</t>
    <phoneticPr fontId="16" type="noConversion"/>
  </si>
  <si>
    <t>2025.8.11</t>
    <phoneticPr fontId="16" type="noConversion"/>
  </si>
  <si>
    <t>2025.12.8</t>
    <phoneticPr fontId="16" type="noConversion"/>
  </si>
  <si>
    <t>自孵</t>
    <phoneticPr fontId="16" type="noConversion"/>
  </si>
  <si>
    <t>2025.12.27早上</t>
    <phoneticPr fontId="16" type="noConversion"/>
  </si>
  <si>
    <t>2025.12.10</t>
    <phoneticPr fontId="16" type="noConversion"/>
  </si>
  <si>
    <t>编号：2601   配对日期：2024.5.25自配 2025拆配、自配</t>
    <phoneticPr fontId="16" type="noConversion"/>
  </si>
  <si>
    <t>2025.12.27下午</t>
    <phoneticPr fontId="16" type="noConversion"/>
  </si>
  <si>
    <t>2025-03-0675160</t>
    <phoneticPr fontId="16" type="noConversion"/>
  </si>
  <si>
    <t>灰</t>
    <phoneticPr fontId="16" type="noConversion"/>
  </si>
  <si>
    <t>唐山孙建甘秋文  北王赛鸽传媒</t>
    <phoneticPr fontId="16" type="noConversion"/>
  </si>
  <si>
    <t>雨点</t>
    <phoneticPr fontId="16" type="noConversion"/>
  </si>
  <si>
    <t>利奥新罗西独眼雌（原环孙代）</t>
    <phoneticPr fontId="16" type="noConversion"/>
  </si>
  <si>
    <t>利奥杨（原环子代）</t>
    <phoneticPr fontId="16" type="noConversion"/>
  </si>
  <si>
    <t>利奥杨原子</t>
    <phoneticPr fontId="16" type="noConversion"/>
  </si>
  <si>
    <t>雄</t>
    <phoneticPr fontId="16" type="noConversion"/>
  </si>
  <si>
    <t>2025-22-2589500</t>
    <phoneticPr fontId="16" type="noConversion"/>
  </si>
  <si>
    <t>深灰尾夹白</t>
    <phoneticPr fontId="16" type="noConversion"/>
  </si>
  <si>
    <t>原环赫伯特雨点砂+闪电侠回血雨点黄</t>
    <phoneticPr fontId="16" type="noConversion"/>
  </si>
  <si>
    <t>2025.8.22</t>
    <phoneticPr fontId="16" type="noConversion"/>
  </si>
  <si>
    <t>2025.9.21</t>
    <phoneticPr fontId="16" type="noConversion"/>
  </si>
  <si>
    <t>2025.10.15交鹏翔公棚</t>
    <phoneticPr fontId="16" type="noConversion"/>
  </si>
  <si>
    <t>2025-22-1105663</t>
    <phoneticPr fontId="16" type="noConversion"/>
  </si>
  <si>
    <r>
      <t>2025.9</t>
    </r>
    <r>
      <rPr>
        <sz val="11"/>
        <color theme="1"/>
        <rFont val="宋体"/>
        <family val="3"/>
        <charset val="134"/>
        <scheme val="minor"/>
      </rPr>
      <t>.28</t>
    </r>
    <phoneticPr fontId="16" type="noConversion"/>
  </si>
  <si>
    <t>自来不走</t>
    <phoneticPr fontId="16" type="noConversion"/>
  </si>
  <si>
    <t>2025-22-0276429+特比</t>
    <phoneticPr fontId="16" type="noConversion"/>
  </si>
  <si>
    <t>2025.9.18</t>
    <phoneticPr fontId="16" type="noConversion"/>
  </si>
  <si>
    <t>9.13来棚顶4天不进棚9.17晚捉住18放进赛棚熟悉两天不走了</t>
    <phoneticPr fontId="16" type="noConversion"/>
  </si>
  <si>
    <t>陕西朝阳公棚鸽王5名儿雨点砂+西安300冠军女灰砂</t>
    <phoneticPr fontId="16" type="noConversion"/>
  </si>
  <si>
    <t>2025-22-0102563绿无证</t>
    <phoneticPr fontId="16" type="noConversion"/>
  </si>
  <si>
    <t>雨点黑脚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</si>
  <si>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025.9.4</t>
    </r>
    <phoneticPr fontId="16" type="noConversion"/>
  </si>
  <si>
    <t>2025.10.2</t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</si>
  <si>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0.8早上出棚</t>
    </r>
    <phoneticPr fontId="16" type="noConversion"/>
  </si>
  <si>
    <t>2025-22-0102562绿无证</t>
    <phoneticPr fontId="16" type="noConversion"/>
  </si>
  <si>
    <t>刘海亮桑杰士灰砂+北京桑杰士灰黄</t>
    <phoneticPr fontId="16" type="noConversion"/>
  </si>
  <si>
    <t>2025.11.16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</si>
  <si>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025.12.17</t>
    </r>
    <phoneticPr fontId="16" type="noConversion"/>
  </si>
  <si>
    <t>12.17耻骨太开12.23眼不正常喂单眼棒，傍晚出棚进棚</t>
    <phoneticPr fontId="16" type="noConversion"/>
  </si>
  <si>
    <t>2025-22-2589492</t>
    <phoneticPr fontId="16" type="noConversion"/>
  </si>
  <si>
    <t>2025-22-2589499+24黄环</t>
    <phoneticPr fontId="16" type="noConversion"/>
  </si>
  <si>
    <t>鸽王9名雨点黄+鹏翔决赛314雨点砂</t>
    <phoneticPr fontId="16" type="noConversion"/>
  </si>
  <si>
    <r>
      <t>5</t>
    </r>
    <r>
      <rPr>
        <sz val="11"/>
        <color theme="1"/>
        <rFont val="宋体"/>
        <family val="3"/>
        <charset val="134"/>
        <scheme val="minor"/>
      </rPr>
      <t>00公里36名+500公里314名</t>
    </r>
    <phoneticPr fontId="16" type="noConversion"/>
  </si>
  <si>
    <t>2025.11.2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</si>
  <si>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025.11.30</t>
    </r>
    <phoneticPr fontId="16" type="noConversion"/>
  </si>
  <si>
    <t>11.29自己出窝，耻骨开软12.14早上出棚从下面撞门进棚</t>
    <phoneticPr fontId="16" type="noConversion"/>
  </si>
  <si>
    <t>2025-22-2589498+24黄环</t>
    <phoneticPr fontId="16" type="noConversion"/>
  </si>
  <si>
    <t>11.30自己出窝，耻骨开软12.11早上出棚进棚</t>
    <phoneticPr fontId="16" type="noConversion"/>
  </si>
  <si>
    <t>2026-22-2524682</t>
    <phoneticPr fontId="16" type="noConversion"/>
  </si>
  <si>
    <t>24小郑迟归灰黄+林波尔灰砂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</si>
  <si>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026-22-2524683</t>
    </r>
    <phoneticPr fontId="16" type="noConversion"/>
  </si>
  <si>
    <t>闪赛之孙雨点砂+赛闪金条母雨点插砂</t>
    <phoneticPr fontId="16" type="noConversion"/>
  </si>
  <si>
    <t>2025.12.9</t>
    <phoneticPr fontId="16" type="noConversion"/>
  </si>
  <si>
    <r>
      <t>2026-22-252468</t>
    </r>
    <r>
      <rPr>
        <sz val="11"/>
        <color theme="1"/>
        <rFont val="宋体"/>
        <family val="3"/>
        <charset val="134"/>
        <scheme val="minor"/>
      </rPr>
      <t>4</t>
    </r>
    <phoneticPr fontId="16" type="noConversion"/>
  </si>
  <si>
    <t>2026-22-2524685</t>
    <phoneticPr fontId="16" type="noConversion"/>
  </si>
  <si>
    <t>闪电桑杰士雨点黄+欢喜汽车妹灰黄</t>
    <phoneticPr fontId="16" type="noConversion"/>
  </si>
  <si>
    <t>2026-22-2524686</t>
    <phoneticPr fontId="16" type="noConversion"/>
  </si>
  <si>
    <t>2025.12.11</t>
    <phoneticPr fontId="16" type="noConversion"/>
  </si>
  <si>
    <t>2026-22-2524687</t>
    <phoneticPr fontId="16" type="noConversion"/>
  </si>
  <si>
    <t>考夫曼原环雨点砂+上海桑杰士灰黄</t>
    <phoneticPr fontId="16" type="noConversion"/>
  </si>
  <si>
    <t>2026-22-2524688</t>
    <phoneticPr fontId="16" type="noConversion"/>
  </si>
  <si>
    <t>2025.12.28</t>
    <phoneticPr fontId="16" type="noConversion"/>
  </si>
  <si>
    <t>自孵</t>
    <phoneticPr fontId="16" type="noConversion"/>
  </si>
  <si>
    <t>自孵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</si>
</sst>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Adobe 楷体 Std R"/>
      <family val="1"/>
      <charset val="134"/>
    </font>
    <font>
      <b/>
      <sz val="11"/>
      <color theme="1"/>
      <name val="Adobe 楷体 Std R"/>
      <family val="1"/>
      <charset val="134"/>
    </font>
    <font>
      <b/>
      <sz val="12"/>
      <color theme="1"/>
      <name val="Adobe 楷体 Std R"/>
      <family val="1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333333"/>
      <name val="Adobe 楷体 Std R"/>
      <family val="1"/>
      <charset val="134"/>
    </font>
    <font>
      <sz val="11"/>
      <color theme="1"/>
      <name val="Adobe 楷体 Std R"/>
      <family val="1"/>
      <charset val="134"/>
    </font>
    <font>
      <sz val="10"/>
      <color rgb="FF000000"/>
      <name val="PingFangSC-Regular"/>
      <family val="1"/>
    </font>
    <font>
      <sz val="11"/>
      <color theme="1"/>
      <name val="宋体"/>
      <family val="3"/>
      <charset val="134"/>
      <scheme val="minor"/>
    </font>
    <font>
      <sz val="11"/>
      <color rgb="FF3C3C3C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b/>
      <sz val="12"/>
      <color theme="1"/>
      <name val="Adobe 楷体 Std R"/>
      <family val="1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333333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dobe 楷体 Std R"/>
      <family val="1"/>
      <charset val="128"/>
    </font>
    <font>
      <b/>
      <sz val="11"/>
      <color rgb="FF333333"/>
      <name val="Adobe 楷体 Std R"/>
      <family val="1"/>
      <charset val="134"/>
    </font>
    <font>
      <b/>
      <sz val="12"/>
      <color theme="1"/>
      <name val="Adobe 楷体 Std R"/>
      <family val="1"/>
      <charset val="128"/>
    </font>
    <font>
      <sz val="11"/>
      <color theme="1"/>
      <name val="宋体"/>
      <family val="3"/>
      <charset val="134"/>
    </font>
    <font>
      <b/>
      <sz val="12"/>
      <color theme="1"/>
      <name val="Adobe 黑体 Std R"/>
      <family val="2"/>
      <charset val="134"/>
    </font>
    <font>
      <sz val="11"/>
      <color rgb="FF9C6500"/>
      <name val="宋体"/>
      <family val="2"/>
      <charset val="134"/>
      <scheme val="minor"/>
    </font>
    <font>
      <b/>
      <sz val="24"/>
      <color theme="1"/>
      <name val="Adobe 黑体 Std R"/>
      <family val="2"/>
      <charset val="134"/>
    </font>
    <font>
      <sz val="24"/>
      <color theme="1"/>
      <name val="华文行楷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3" borderId="0" applyNumberFormat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1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5" fillId="0" borderId="5" xfId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1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6" fillId="2" borderId="5" xfId="2" applyBorder="1" applyAlignment="1">
      <alignment horizontal="center" vertical="center"/>
    </xf>
    <xf numFmtId="0" fontId="26" fillId="2" borderId="5" xfId="2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2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2" fontId="11" fillId="0" borderId="5" xfId="0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0" fillId="3" borderId="5" xfId="4" applyBorder="1" applyAlignment="1">
      <alignment horizontal="center" vertical="center"/>
    </xf>
    <xf numFmtId="0" fontId="30" fillId="3" borderId="5" xfId="4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31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1" fontId="0" fillId="0" borderId="5" xfId="0" applyNumberForma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6" fillId="2" borderId="3" xfId="2" applyBorder="1" applyAlignment="1">
      <alignment horizontal="center" vertical="center" wrapText="1"/>
    </xf>
    <xf numFmtId="0" fontId="26" fillId="2" borderId="11" xfId="2" applyBorder="1" applyAlignment="1">
      <alignment horizontal="center" vertical="center" wrapText="1"/>
    </xf>
    <xf numFmtId="0" fontId="30" fillId="3" borderId="3" xfId="4" applyBorder="1" applyAlignment="1">
      <alignment horizontal="center" vertical="center" wrapText="1"/>
    </xf>
    <xf numFmtId="0" fontId="30" fillId="3" borderId="11" xfId="4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2" fontId="7" fillId="0" borderId="2" xfId="0" applyNumberFormat="1" applyFont="1" applyBorder="1" applyAlignment="1">
      <alignment horizontal="center" vertical="center"/>
    </xf>
    <xf numFmtId="22" fontId="7" fillId="0" borderId="12" xfId="0" applyNumberFormat="1" applyFont="1" applyBorder="1" applyAlignment="1">
      <alignment horizontal="center" vertical="center"/>
    </xf>
    <xf numFmtId="2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2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1" fontId="1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常规" xfId="0" builtinId="0"/>
    <cellStyle name="常规 2" xfId="3"/>
    <cellStyle name="超链接" xfId="1" builtinId="8"/>
    <cellStyle name="好" xfId="4" builtinId="26"/>
    <cellStyle name="适中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&#40509;&#30524;\IMG_20230822_1043259232.jpg" TargetMode="External"/><Relationship Id="rId3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46498084.jpg" TargetMode="External"/><Relationship Id="rId7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Relationship Id="rId2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Relationship Id="rId6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24439457.jp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1817&#33521;&#26684;&#26031;&#38596;.jpg" TargetMode="External"/><Relationship Id="rId10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42184119.jpg" TargetMode="External"/><Relationship Id="rId4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22_1021241583.jpg" TargetMode="External"/><Relationship Id="rId9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349594131.jp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&#40509;&#30524;\IMG_20230822_1043259232.jp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\Users\Administrator\AppData\Roaming\Microsoft\Excel\&#26412;&#33293;&#20449;&#40509;&#29031;&#29255;\&#33258;&#25293;&#40509;&#30524;\20230715\IMG_20230715_0948268446&#21491;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\IMG_20230822_1111084620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"/>
  <sheetViews>
    <sheetView tabSelected="1" topLeftCell="A79" zoomScale="87" zoomScaleNormal="87" workbookViewId="0">
      <selection activeCell="F140" sqref="F140"/>
    </sheetView>
  </sheetViews>
  <sheetFormatPr defaultColWidth="9" defaultRowHeight="13.5"/>
  <cols>
    <col min="1" max="1" width="2.875" customWidth="1"/>
    <col min="2" max="2" width="11.5" customWidth="1"/>
    <col min="3" max="3" width="21.25" customWidth="1"/>
    <col min="4" max="4" width="9.75" customWidth="1"/>
    <col min="5" max="5" width="4.375" customWidth="1"/>
    <col min="6" max="6" width="29.625" customWidth="1"/>
    <col min="7" max="7" width="11" customWidth="1"/>
    <col min="8" max="8" width="9.875" customWidth="1"/>
    <col min="9" max="9" width="12.375" customWidth="1"/>
    <col min="10" max="10" width="5.5" customWidth="1"/>
    <col min="11" max="11" width="3.625" customWidth="1"/>
    <col min="12" max="12" width="10.375" customWidth="1"/>
    <col min="13" max="13" width="21.375" customWidth="1"/>
    <col min="14" max="14" width="10.375" customWidth="1"/>
    <col min="15" max="15" width="3.375" customWidth="1"/>
    <col min="16" max="17" width="3.625" customWidth="1"/>
    <col min="18" max="19" width="3.375" customWidth="1"/>
    <col min="20" max="20" width="19.625" customWidth="1"/>
    <col min="21" max="21" width="37.375" customWidth="1"/>
  </cols>
  <sheetData>
    <row r="1" spans="1:21" ht="39.950000000000003" customHeight="1">
      <c r="A1" s="394" t="s">
        <v>805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</row>
    <row r="2" spans="1:21" ht="20.100000000000001" customHeight="1">
      <c r="A2" s="400" t="s">
        <v>0</v>
      </c>
      <c r="B2" s="396" t="s">
        <v>1</v>
      </c>
      <c r="C2" s="396" t="s">
        <v>2</v>
      </c>
      <c r="D2" s="396" t="s">
        <v>3</v>
      </c>
      <c r="E2" s="396" t="s">
        <v>4</v>
      </c>
      <c r="F2" s="396" t="s">
        <v>253</v>
      </c>
      <c r="G2" s="402" t="s">
        <v>5</v>
      </c>
      <c r="H2" s="403"/>
      <c r="I2" s="396" t="s">
        <v>6</v>
      </c>
      <c r="J2" s="398" t="s">
        <v>7</v>
      </c>
      <c r="K2" s="399"/>
      <c r="L2" s="396" t="s">
        <v>8</v>
      </c>
      <c r="M2" s="396" t="s">
        <v>9</v>
      </c>
      <c r="N2" s="396" t="s">
        <v>240</v>
      </c>
      <c r="O2" s="12" t="s">
        <v>198</v>
      </c>
      <c r="P2" s="12" t="s">
        <v>199</v>
      </c>
      <c r="Q2" s="12" t="s">
        <v>200</v>
      </c>
      <c r="R2" s="12" t="s">
        <v>11</v>
      </c>
      <c r="S2" s="12" t="s">
        <v>179</v>
      </c>
      <c r="T2" s="396" t="s">
        <v>180</v>
      </c>
      <c r="U2" s="396" t="s">
        <v>12</v>
      </c>
    </row>
    <row r="3" spans="1:21" ht="20.100000000000001" customHeight="1">
      <c r="A3" s="401"/>
      <c r="B3" s="397"/>
      <c r="C3" s="397"/>
      <c r="D3" s="397"/>
      <c r="E3" s="397"/>
      <c r="F3" s="397"/>
      <c r="G3" s="404"/>
      <c r="H3" s="405"/>
      <c r="I3" s="397"/>
      <c r="J3" s="11" t="s">
        <v>13</v>
      </c>
      <c r="K3" s="12" t="s">
        <v>14</v>
      </c>
      <c r="L3" s="397"/>
      <c r="M3" s="397"/>
      <c r="N3" s="397"/>
      <c r="O3" s="49">
        <f>SUM(O4:O141)</f>
        <v>60</v>
      </c>
      <c r="P3" s="50">
        <f>SUM(P4:P141)</f>
        <v>14</v>
      </c>
      <c r="Q3" s="50">
        <f>SUM(Q4:Q141)</f>
        <v>18</v>
      </c>
      <c r="R3" s="50">
        <f>SUM(R4:R141)</f>
        <v>12</v>
      </c>
      <c r="S3" s="69">
        <f>SUM(S4:S141)</f>
        <v>4</v>
      </c>
      <c r="T3" s="397"/>
      <c r="U3" s="397"/>
    </row>
    <row r="4" spans="1:21" ht="26.1" customHeight="1">
      <c r="A4" s="2" t="s">
        <v>15</v>
      </c>
      <c r="B4" s="18" t="s">
        <v>874</v>
      </c>
      <c r="C4" s="2" t="s">
        <v>245</v>
      </c>
      <c r="D4" s="2" t="s">
        <v>17</v>
      </c>
      <c r="E4" s="24" t="s">
        <v>172</v>
      </c>
      <c r="F4" s="15" t="s">
        <v>19</v>
      </c>
      <c r="G4" s="386"/>
      <c r="H4" s="387"/>
      <c r="I4" s="2" t="s">
        <v>20</v>
      </c>
      <c r="J4" s="2"/>
      <c r="K4" s="2"/>
      <c r="L4" s="2" t="s">
        <v>21</v>
      </c>
      <c r="M4" s="20" t="s">
        <v>22</v>
      </c>
      <c r="N4" s="20" t="s">
        <v>23</v>
      </c>
      <c r="O4" s="20">
        <v>1</v>
      </c>
      <c r="P4" s="20"/>
      <c r="Q4" s="20"/>
      <c r="R4" s="20"/>
      <c r="S4" s="20"/>
      <c r="T4" s="15" t="s">
        <v>173</v>
      </c>
      <c r="U4" s="27"/>
    </row>
    <row r="5" spans="1:21" ht="26.1" customHeight="1">
      <c r="A5" s="2" t="s">
        <v>25</v>
      </c>
      <c r="B5" s="2" t="s">
        <v>26</v>
      </c>
      <c r="C5" s="2" t="s">
        <v>27</v>
      </c>
      <c r="D5" s="2" t="s">
        <v>28</v>
      </c>
      <c r="E5" s="24" t="s">
        <v>167</v>
      </c>
      <c r="F5" s="15" t="s">
        <v>19</v>
      </c>
      <c r="G5" s="386"/>
      <c r="H5" s="387"/>
      <c r="I5" s="2" t="s">
        <v>20</v>
      </c>
      <c r="J5" s="2"/>
      <c r="K5" s="2"/>
      <c r="L5" s="2" t="s">
        <v>21</v>
      </c>
      <c r="M5" s="2" t="s">
        <v>30</v>
      </c>
      <c r="N5" s="2" t="s">
        <v>24</v>
      </c>
      <c r="O5" s="2">
        <v>1</v>
      </c>
      <c r="P5" s="2"/>
      <c r="Q5" s="2"/>
      <c r="R5" s="48"/>
      <c r="S5" s="48"/>
      <c r="T5" s="48"/>
      <c r="U5" s="26"/>
    </row>
    <row r="6" spans="1:21" ht="26.1" customHeight="1">
      <c r="A6" s="2" t="s">
        <v>25</v>
      </c>
      <c r="B6" s="15" t="s">
        <v>417</v>
      </c>
      <c r="C6" s="15" t="s">
        <v>152</v>
      </c>
      <c r="D6" s="2" t="s">
        <v>31</v>
      </c>
      <c r="E6" s="24" t="s">
        <v>171</v>
      </c>
      <c r="F6" s="15" t="s">
        <v>166</v>
      </c>
      <c r="G6" s="386" t="s">
        <v>32</v>
      </c>
      <c r="H6" s="387"/>
      <c r="I6" s="15" t="s">
        <v>230</v>
      </c>
      <c r="J6" s="2">
        <v>2</v>
      </c>
      <c r="K6" s="2">
        <v>2</v>
      </c>
      <c r="L6" s="2" t="s">
        <v>33</v>
      </c>
      <c r="M6" s="15" t="s">
        <v>148</v>
      </c>
      <c r="N6" s="2" t="s">
        <v>33</v>
      </c>
      <c r="O6" s="2">
        <v>1</v>
      </c>
      <c r="P6" s="2"/>
      <c r="Q6" s="2"/>
      <c r="R6" s="48"/>
      <c r="S6" s="48"/>
      <c r="T6" s="48"/>
      <c r="U6" s="77"/>
    </row>
    <row r="7" spans="1:21" ht="26.1" customHeight="1">
      <c r="A7" s="2" t="s">
        <v>25</v>
      </c>
      <c r="B7" s="2" t="s">
        <v>34</v>
      </c>
      <c r="C7" s="2" t="s">
        <v>407</v>
      </c>
      <c r="D7" s="2" t="s">
        <v>35</v>
      </c>
      <c r="E7" s="24" t="s">
        <v>29</v>
      </c>
      <c r="F7" s="18" t="s">
        <v>406</v>
      </c>
      <c r="G7" s="386" t="s">
        <v>36</v>
      </c>
      <c r="H7" s="387"/>
      <c r="I7" s="2" t="s">
        <v>37</v>
      </c>
      <c r="J7" s="2"/>
      <c r="K7" s="2"/>
      <c r="L7" s="2">
        <v>2021</v>
      </c>
      <c r="M7" s="2"/>
      <c r="N7" s="2" t="s">
        <v>38</v>
      </c>
      <c r="O7" s="2">
        <v>1</v>
      </c>
      <c r="P7" s="2"/>
      <c r="Q7" s="2"/>
      <c r="R7" s="48"/>
      <c r="S7" s="48"/>
      <c r="T7" s="48"/>
      <c r="U7" s="77"/>
    </row>
    <row r="8" spans="1:21" ht="26.1" customHeight="1">
      <c r="A8" s="2" t="s">
        <v>25</v>
      </c>
      <c r="B8" s="156" t="s">
        <v>456</v>
      </c>
      <c r="C8" s="2" t="s">
        <v>39</v>
      </c>
      <c r="D8" s="2" t="s">
        <v>17</v>
      </c>
      <c r="E8" s="24" t="s">
        <v>18</v>
      </c>
      <c r="F8" s="18" t="s">
        <v>40</v>
      </c>
      <c r="G8" s="386"/>
      <c r="H8" s="387"/>
      <c r="I8" s="2" t="s">
        <v>37</v>
      </c>
      <c r="J8" s="2"/>
      <c r="K8" s="2"/>
      <c r="L8" s="2" t="s">
        <v>41</v>
      </c>
      <c r="M8" s="2"/>
      <c r="N8" s="2" t="s">
        <v>38</v>
      </c>
      <c r="O8" s="2">
        <v>1</v>
      </c>
      <c r="P8" s="2"/>
      <c r="Q8" s="2"/>
      <c r="R8" s="48"/>
      <c r="S8" s="48"/>
      <c r="T8" s="48"/>
      <c r="U8" s="27"/>
    </row>
    <row r="9" spans="1:21" ht="26.1" customHeight="1">
      <c r="A9" s="2" t="s">
        <v>15</v>
      </c>
      <c r="B9" s="18" t="s">
        <v>137</v>
      </c>
      <c r="C9" s="2" t="s">
        <v>45</v>
      </c>
      <c r="D9" s="2" t="s">
        <v>44</v>
      </c>
      <c r="E9" s="15" t="s">
        <v>29</v>
      </c>
      <c r="F9" s="18" t="s">
        <v>134</v>
      </c>
      <c r="G9" s="388" t="s">
        <v>135</v>
      </c>
      <c r="H9" s="389"/>
      <c r="I9" s="2" t="s">
        <v>37</v>
      </c>
      <c r="J9" s="2"/>
      <c r="K9" s="2"/>
      <c r="L9" s="2">
        <v>2021</v>
      </c>
      <c r="M9" s="18" t="s">
        <v>99</v>
      </c>
      <c r="N9" s="2" t="s">
        <v>46</v>
      </c>
      <c r="O9" s="2">
        <v>1</v>
      </c>
      <c r="P9" s="2"/>
      <c r="Q9" s="2"/>
      <c r="R9" s="48"/>
      <c r="S9" s="48"/>
      <c r="T9" s="48"/>
      <c r="U9" s="28"/>
    </row>
    <row r="10" spans="1:21" ht="26.1" customHeight="1">
      <c r="A10" s="2" t="s">
        <v>25</v>
      </c>
      <c r="B10" s="18" t="s">
        <v>136</v>
      </c>
      <c r="C10" s="2" t="s">
        <v>47</v>
      </c>
      <c r="D10" s="2" t="s">
        <v>17</v>
      </c>
      <c r="E10" s="2" t="s">
        <v>18</v>
      </c>
      <c r="F10" s="18" t="s">
        <v>98</v>
      </c>
      <c r="G10" s="388" t="s">
        <v>48</v>
      </c>
      <c r="H10" s="389"/>
      <c r="I10" s="2" t="s">
        <v>37</v>
      </c>
      <c r="J10" s="2"/>
      <c r="K10" s="2"/>
      <c r="L10" s="2">
        <v>2022.5</v>
      </c>
      <c r="M10" s="2"/>
      <c r="N10" s="2" t="s">
        <v>49</v>
      </c>
      <c r="O10" s="2">
        <v>1</v>
      </c>
      <c r="P10" s="2"/>
      <c r="Q10" s="2"/>
      <c r="R10" s="48"/>
      <c r="S10" s="48"/>
      <c r="T10" s="48"/>
      <c r="U10" s="27"/>
    </row>
    <row r="11" spans="1:21" ht="26.1" customHeight="1">
      <c r="A11" s="2" t="s">
        <v>15</v>
      </c>
      <c r="B11" s="2" t="s">
        <v>51</v>
      </c>
      <c r="C11" s="2" t="s">
        <v>52</v>
      </c>
      <c r="D11" s="2" t="s">
        <v>17</v>
      </c>
      <c r="E11" s="24" t="s">
        <v>18</v>
      </c>
      <c r="F11" s="20" t="s">
        <v>53</v>
      </c>
      <c r="G11" s="386"/>
      <c r="H11" s="387"/>
      <c r="I11" s="2" t="s">
        <v>37</v>
      </c>
      <c r="J11" s="2"/>
      <c r="K11" s="2"/>
      <c r="L11" s="2"/>
      <c r="M11" s="2"/>
      <c r="N11" s="2" t="s">
        <v>54</v>
      </c>
      <c r="O11" s="2">
        <v>1</v>
      </c>
      <c r="P11" s="2"/>
      <c r="Q11" s="2"/>
      <c r="R11" s="48"/>
      <c r="S11" s="48"/>
      <c r="T11" s="48"/>
      <c r="U11" s="28"/>
    </row>
    <row r="12" spans="1:21" ht="26.1" customHeight="1">
      <c r="A12" s="15" t="s">
        <v>25</v>
      </c>
      <c r="B12" s="15" t="s">
        <v>131</v>
      </c>
      <c r="C12" s="15" t="s">
        <v>55</v>
      </c>
      <c r="D12" s="15" t="s">
        <v>101</v>
      </c>
      <c r="E12" s="24" t="s">
        <v>29</v>
      </c>
      <c r="F12" s="18" t="s">
        <v>56</v>
      </c>
      <c r="G12" s="386"/>
      <c r="H12" s="387"/>
      <c r="I12" s="15" t="s">
        <v>37</v>
      </c>
      <c r="J12" s="2"/>
      <c r="K12" s="2"/>
      <c r="L12" s="2"/>
      <c r="M12" s="2"/>
      <c r="N12" s="15" t="s">
        <v>57</v>
      </c>
      <c r="O12" s="2">
        <v>1</v>
      </c>
      <c r="P12" s="2"/>
      <c r="Q12" s="2"/>
      <c r="R12" s="48"/>
      <c r="S12" s="48"/>
      <c r="T12" s="48"/>
      <c r="U12" s="26"/>
    </row>
    <row r="13" spans="1:21" ht="26.1" customHeight="1">
      <c r="A13" s="15" t="s">
        <v>25</v>
      </c>
      <c r="B13" s="15" t="s">
        <v>132</v>
      </c>
      <c r="C13" s="15" t="s">
        <v>58</v>
      </c>
      <c r="D13" s="15" t="s">
        <v>28</v>
      </c>
      <c r="E13" s="24" t="s">
        <v>168</v>
      </c>
      <c r="F13" s="18" t="s">
        <v>59</v>
      </c>
      <c r="G13" s="388" t="s">
        <v>97</v>
      </c>
      <c r="H13" s="389"/>
      <c r="I13" s="15" t="s">
        <v>37</v>
      </c>
      <c r="J13" s="2"/>
      <c r="K13" s="2"/>
      <c r="L13" s="2"/>
      <c r="M13" s="2"/>
      <c r="N13" s="15" t="s">
        <v>57</v>
      </c>
      <c r="O13" s="2">
        <v>1</v>
      </c>
      <c r="P13" s="2"/>
      <c r="Q13" s="2"/>
      <c r="R13" s="48"/>
      <c r="S13" s="48"/>
      <c r="T13" s="48"/>
      <c r="U13" s="27" t="s">
        <v>567</v>
      </c>
    </row>
    <row r="14" spans="1:21" ht="26.1" customHeight="1">
      <c r="A14" s="15" t="s">
        <v>201</v>
      </c>
      <c r="B14" s="15" t="s">
        <v>241</v>
      </c>
      <c r="C14" s="15" t="s">
        <v>156</v>
      </c>
      <c r="D14" s="15" t="s">
        <v>125</v>
      </c>
      <c r="E14" s="15" t="s">
        <v>126</v>
      </c>
      <c r="F14" s="15" t="s">
        <v>157</v>
      </c>
      <c r="G14" s="386"/>
      <c r="H14" s="387"/>
      <c r="I14" s="15" t="s">
        <v>104</v>
      </c>
      <c r="J14" s="2"/>
      <c r="K14" s="2"/>
      <c r="L14" s="2">
        <v>2022</v>
      </c>
      <c r="M14" s="2"/>
      <c r="N14" s="15" t="s">
        <v>127</v>
      </c>
      <c r="O14" s="2"/>
      <c r="P14" s="2"/>
      <c r="Q14" s="2"/>
      <c r="R14" s="48"/>
      <c r="S14" s="48">
        <v>1</v>
      </c>
      <c r="T14" s="363" t="s">
        <v>851</v>
      </c>
      <c r="U14" s="26"/>
    </row>
    <row r="15" spans="1:21" ht="26.1" customHeight="1">
      <c r="A15" s="15" t="s">
        <v>202</v>
      </c>
      <c r="B15" s="15" t="s">
        <v>233</v>
      </c>
      <c r="C15" s="15" t="s">
        <v>139</v>
      </c>
      <c r="D15" s="15" t="s">
        <v>140</v>
      </c>
      <c r="E15" s="24" t="s">
        <v>169</v>
      </c>
      <c r="F15" s="15" t="s">
        <v>141</v>
      </c>
      <c r="G15" s="386"/>
      <c r="H15" s="387"/>
      <c r="I15" s="15" t="s">
        <v>104</v>
      </c>
      <c r="J15" s="33"/>
      <c r="K15" s="33"/>
      <c r="L15" s="33"/>
      <c r="M15" s="33"/>
      <c r="N15" s="15" t="s">
        <v>142</v>
      </c>
      <c r="O15" s="33"/>
      <c r="P15" s="33"/>
      <c r="Q15" s="33"/>
      <c r="R15" s="48"/>
      <c r="S15" s="48">
        <v>1</v>
      </c>
      <c r="T15" s="363" t="s">
        <v>852</v>
      </c>
      <c r="U15" s="27" t="s">
        <v>438</v>
      </c>
    </row>
    <row r="16" spans="1:21" ht="26.1" customHeight="1">
      <c r="A16" s="15" t="s">
        <v>146</v>
      </c>
      <c r="B16" s="15" t="s">
        <v>232</v>
      </c>
      <c r="C16" s="15" t="s">
        <v>143</v>
      </c>
      <c r="D16" s="15" t="s">
        <v>140</v>
      </c>
      <c r="E16" s="24" t="s">
        <v>170</v>
      </c>
      <c r="F16" s="15" t="s">
        <v>144</v>
      </c>
      <c r="G16" s="386"/>
      <c r="H16" s="387"/>
      <c r="I16" s="15" t="s">
        <v>104</v>
      </c>
      <c r="J16" s="33"/>
      <c r="K16" s="33"/>
      <c r="L16" s="33"/>
      <c r="M16" s="33"/>
      <c r="N16" s="15" t="s">
        <v>138</v>
      </c>
      <c r="O16" s="33">
        <v>1</v>
      </c>
      <c r="P16" s="33"/>
      <c r="Q16" s="33"/>
      <c r="R16" s="48"/>
      <c r="S16" s="48"/>
      <c r="T16" s="48"/>
      <c r="U16" s="26"/>
    </row>
    <row r="17" spans="1:21" ht="26.1" customHeight="1">
      <c r="A17" s="15" t="s">
        <v>204</v>
      </c>
      <c r="B17" s="15" t="s">
        <v>219</v>
      </c>
      <c r="C17" s="15" t="s">
        <v>205</v>
      </c>
      <c r="D17" s="15" t="s">
        <v>206</v>
      </c>
      <c r="E17" s="15" t="s">
        <v>203</v>
      </c>
      <c r="F17" s="18" t="s">
        <v>207</v>
      </c>
      <c r="G17" s="388"/>
      <c r="H17" s="389"/>
      <c r="I17" s="15" t="s">
        <v>208</v>
      </c>
      <c r="J17" s="64"/>
      <c r="K17" s="64"/>
      <c r="L17" s="15">
        <v>2023.3</v>
      </c>
      <c r="M17" s="18" t="s">
        <v>220</v>
      </c>
      <c r="N17" s="15" t="s">
        <v>209</v>
      </c>
      <c r="O17" s="64">
        <v>1</v>
      </c>
      <c r="P17" s="64"/>
      <c r="Q17" s="64"/>
      <c r="R17" s="64"/>
      <c r="S17" s="64"/>
      <c r="T17" s="64"/>
      <c r="U17" s="28"/>
    </row>
    <row r="18" spans="1:21" ht="26.1" customHeight="1">
      <c r="A18" s="15" t="s">
        <v>212</v>
      </c>
      <c r="B18" s="15" t="s">
        <v>450</v>
      </c>
      <c r="C18" s="15" t="s">
        <v>213</v>
      </c>
      <c r="D18" s="15" t="s">
        <v>466</v>
      </c>
      <c r="E18" s="15" t="s">
        <v>214</v>
      </c>
      <c r="F18" s="18" t="s">
        <v>215</v>
      </c>
      <c r="G18" s="386"/>
      <c r="H18" s="387"/>
      <c r="I18" s="15" t="s">
        <v>216</v>
      </c>
      <c r="J18" s="65"/>
      <c r="K18" s="65"/>
      <c r="L18" s="65"/>
      <c r="M18" s="18" t="s">
        <v>217</v>
      </c>
      <c r="N18" s="15" t="s">
        <v>218</v>
      </c>
      <c r="O18" s="65">
        <v>1</v>
      </c>
      <c r="P18" s="65"/>
      <c r="Q18" s="65"/>
      <c r="R18" s="65"/>
      <c r="S18" s="65"/>
      <c r="T18" s="65"/>
      <c r="U18" s="26"/>
    </row>
    <row r="19" spans="1:21" ht="26.1" customHeight="1">
      <c r="A19" s="78" t="s">
        <v>325</v>
      </c>
      <c r="B19" s="78" t="s">
        <v>752</v>
      </c>
      <c r="C19" s="15" t="s">
        <v>748</v>
      </c>
      <c r="D19" s="15" t="s">
        <v>159</v>
      </c>
      <c r="E19" s="15" t="s">
        <v>248</v>
      </c>
      <c r="F19" s="15" t="s">
        <v>326</v>
      </c>
      <c r="G19" s="386"/>
      <c r="H19" s="387"/>
      <c r="I19" s="15" t="s">
        <v>230</v>
      </c>
      <c r="J19" s="68">
        <v>32</v>
      </c>
      <c r="K19" s="68">
        <v>1</v>
      </c>
      <c r="L19" s="15" t="s">
        <v>147</v>
      </c>
      <c r="M19" s="18" t="s">
        <v>749</v>
      </c>
      <c r="N19" s="18" t="s">
        <v>324</v>
      </c>
      <c r="O19" s="68">
        <v>1</v>
      </c>
      <c r="P19" s="68"/>
      <c r="Q19" s="68"/>
      <c r="R19" s="68"/>
      <c r="S19" s="68"/>
      <c r="T19" s="15" t="s">
        <v>174</v>
      </c>
      <c r="U19" s="26"/>
    </row>
    <row r="20" spans="1:21" ht="26.1" customHeight="1">
      <c r="A20" s="81" t="s">
        <v>336</v>
      </c>
      <c r="B20" s="82" t="s">
        <v>839</v>
      </c>
      <c r="C20" s="15" t="s">
        <v>161</v>
      </c>
      <c r="D20" s="15" t="s">
        <v>164</v>
      </c>
      <c r="E20" s="15" t="s">
        <v>249</v>
      </c>
      <c r="F20" s="15" t="s">
        <v>457</v>
      </c>
      <c r="G20" s="386"/>
      <c r="H20" s="387"/>
      <c r="I20" s="15" t="s">
        <v>230</v>
      </c>
      <c r="J20" s="67">
        <v>34</v>
      </c>
      <c r="K20" s="67">
        <v>1</v>
      </c>
      <c r="L20" s="15" t="s">
        <v>155</v>
      </c>
      <c r="M20" s="67"/>
      <c r="N20" s="18" t="s">
        <v>328</v>
      </c>
      <c r="O20" s="67">
        <v>1</v>
      </c>
      <c r="P20" s="67"/>
      <c r="Q20" s="67"/>
      <c r="R20" s="67"/>
      <c r="S20" s="67"/>
      <c r="T20" s="15" t="s">
        <v>175</v>
      </c>
      <c r="U20" s="26" t="s">
        <v>327</v>
      </c>
    </row>
    <row r="21" spans="1:21" ht="26.1" customHeight="1">
      <c r="A21" s="119" t="s">
        <v>146</v>
      </c>
      <c r="B21" s="120" t="s">
        <v>424</v>
      </c>
      <c r="C21" s="120" t="s">
        <v>797</v>
      </c>
      <c r="D21" s="120" t="s">
        <v>102</v>
      </c>
      <c r="E21" s="120" t="s">
        <v>103</v>
      </c>
      <c r="F21" s="120" t="s">
        <v>235</v>
      </c>
      <c r="G21" s="388" t="s">
        <v>426</v>
      </c>
      <c r="H21" s="387"/>
      <c r="I21" s="120" t="s">
        <v>230</v>
      </c>
      <c r="J21" s="119">
        <v>41</v>
      </c>
      <c r="K21" s="119">
        <v>2</v>
      </c>
      <c r="L21" s="120" t="s">
        <v>236</v>
      </c>
      <c r="M21" s="18" t="s">
        <v>657</v>
      </c>
      <c r="N21" s="18" t="s">
        <v>425</v>
      </c>
      <c r="O21" s="119">
        <v>1</v>
      </c>
      <c r="P21" s="119"/>
      <c r="Q21" s="119"/>
      <c r="R21" s="119"/>
      <c r="S21" s="119"/>
      <c r="T21" s="120" t="s">
        <v>238</v>
      </c>
      <c r="U21" s="28"/>
    </row>
    <row r="22" spans="1:21" ht="26.1" customHeight="1">
      <c r="A22" s="80" t="s">
        <v>329</v>
      </c>
      <c r="B22" s="80" t="s">
        <v>330</v>
      </c>
      <c r="C22" s="80" t="s">
        <v>331</v>
      </c>
      <c r="D22" s="80" t="s">
        <v>332</v>
      </c>
      <c r="E22" s="80" t="s">
        <v>333</v>
      </c>
      <c r="F22" s="18" t="s">
        <v>335</v>
      </c>
      <c r="G22" s="386"/>
      <c r="H22" s="387"/>
      <c r="I22" s="80" t="s">
        <v>104</v>
      </c>
      <c r="J22" s="79"/>
      <c r="K22" s="79"/>
      <c r="M22" s="79"/>
      <c r="N22" s="80" t="s">
        <v>334</v>
      </c>
      <c r="O22" s="79">
        <v>1</v>
      </c>
      <c r="P22" s="79"/>
      <c r="Q22" s="79"/>
      <c r="R22" s="79"/>
      <c r="S22" s="79"/>
      <c r="T22" s="79"/>
      <c r="U22" s="28"/>
    </row>
    <row r="23" spans="1:21" ht="26.1" customHeight="1">
      <c r="A23" s="244" t="s">
        <v>549</v>
      </c>
      <c r="B23" s="244" t="s">
        <v>550</v>
      </c>
      <c r="C23" s="244" t="s">
        <v>655</v>
      </c>
      <c r="D23" s="244" t="s">
        <v>129</v>
      </c>
      <c r="E23" s="243"/>
      <c r="F23" s="244" t="s">
        <v>246</v>
      </c>
      <c r="G23" s="388" t="s">
        <v>552</v>
      </c>
      <c r="H23" s="387"/>
      <c r="I23" s="244" t="s">
        <v>230</v>
      </c>
      <c r="J23" s="243">
        <v>52</v>
      </c>
      <c r="K23" s="243">
        <v>2</v>
      </c>
      <c r="L23" s="244" t="s">
        <v>321</v>
      </c>
      <c r="M23" s="18" t="s">
        <v>656</v>
      </c>
      <c r="N23" s="244" t="s">
        <v>551</v>
      </c>
      <c r="O23" s="243">
        <v>1</v>
      </c>
      <c r="P23" s="243"/>
      <c r="Q23" s="243"/>
      <c r="R23" s="243"/>
      <c r="S23" s="243"/>
      <c r="T23" s="244" t="s">
        <v>548</v>
      </c>
      <c r="U23" s="28"/>
    </row>
    <row r="24" spans="1:21" ht="26.1" customHeight="1">
      <c r="A24" s="238" t="s">
        <v>540</v>
      </c>
      <c r="B24" s="238" t="s">
        <v>526</v>
      </c>
      <c r="C24" s="238" t="s">
        <v>525</v>
      </c>
      <c r="D24" s="238" t="s">
        <v>102</v>
      </c>
      <c r="E24" s="238" t="s">
        <v>527</v>
      </c>
      <c r="F24" s="238" t="s">
        <v>237</v>
      </c>
      <c r="G24" s="386"/>
      <c r="H24" s="387"/>
      <c r="I24" s="238" t="s">
        <v>230</v>
      </c>
      <c r="J24" s="237">
        <v>43</v>
      </c>
      <c r="K24" s="237">
        <v>6</v>
      </c>
      <c r="L24" s="238" t="s">
        <v>341</v>
      </c>
      <c r="M24" s="18" t="s">
        <v>529</v>
      </c>
      <c r="N24" s="238" t="s">
        <v>528</v>
      </c>
      <c r="O24" s="237">
        <v>1</v>
      </c>
      <c r="P24" s="237"/>
      <c r="Q24" s="237"/>
      <c r="R24" s="237"/>
      <c r="S24" s="237"/>
      <c r="T24" s="238" t="s">
        <v>343</v>
      </c>
      <c r="U24" s="26" t="s">
        <v>530</v>
      </c>
    </row>
    <row r="25" spans="1:21" ht="26.1" customHeight="1">
      <c r="A25" s="333" t="s">
        <v>745</v>
      </c>
      <c r="B25" s="333" t="s">
        <v>746</v>
      </c>
      <c r="C25" s="333" t="s">
        <v>344</v>
      </c>
      <c r="D25" s="333" t="s">
        <v>129</v>
      </c>
      <c r="E25" s="333" t="s">
        <v>747</v>
      </c>
      <c r="F25" s="333" t="s">
        <v>337</v>
      </c>
      <c r="G25" s="388" t="s">
        <v>750</v>
      </c>
      <c r="H25" s="387"/>
      <c r="I25" s="333" t="s">
        <v>230</v>
      </c>
      <c r="J25" s="332">
        <v>59</v>
      </c>
      <c r="K25" s="332">
        <v>2</v>
      </c>
      <c r="L25" s="333" t="s">
        <v>342</v>
      </c>
      <c r="M25" s="18" t="s">
        <v>751</v>
      </c>
      <c r="N25" s="333" t="s">
        <v>345</v>
      </c>
      <c r="O25" s="332">
        <v>1</v>
      </c>
      <c r="P25" s="332"/>
      <c r="Q25" s="332"/>
      <c r="R25" s="332"/>
      <c r="S25" s="332"/>
      <c r="T25" s="332"/>
      <c r="U25" s="26" t="s">
        <v>347</v>
      </c>
    </row>
    <row r="26" spans="1:21" ht="26.1" customHeight="1">
      <c r="A26" s="96" t="s">
        <v>128</v>
      </c>
      <c r="B26" s="96" t="s">
        <v>358</v>
      </c>
      <c r="C26" s="96" t="s">
        <v>359</v>
      </c>
      <c r="D26" s="96" t="s">
        <v>102</v>
      </c>
      <c r="E26" s="96" t="s">
        <v>106</v>
      </c>
      <c r="F26" s="18" t="s">
        <v>360</v>
      </c>
      <c r="G26" s="386"/>
      <c r="H26" s="387"/>
      <c r="I26" s="96" t="s">
        <v>361</v>
      </c>
      <c r="J26" s="95"/>
      <c r="K26" s="95"/>
      <c r="L26" s="96"/>
      <c r="M26" s="18" t="s">
        <v>362</v>
      </c>
      <c r="N26" s="96" t="s">
        <v>363</v>
      </c>
      <c r="O26" s="95">
        <v>1</v>
      </c>
      <c r="P26" s="95"/>
      <c r="Q26" s="95"/>
      <c r="R26" s="95"/>
      <c r="S26" s="95"/>
      <c r="T26" s="95"/>
      <c r="U26" s="28"/>
    </row>
    <row r="27" spans="1:21" ht="26.1" customHeight="1">
      <c r="A27" s="96" t="s">
        <v>146</v>
      </c>
      <c r="B27" s="96" t="s">
        <v>416</v>
      </c>
      <c r="C27" s="96" t="s">
        <v>364</v>
      </c>
      <c r="D27" s="96" t="s">
        <v>102</v>
      </c>
      <c r="E27" s="96" t="s">
        <v>106</v>
      </c>
      <c r="F27" s="18" t="s">
        <v>365</v>
      </c>
      <c r="G27" s="388" t="s">
        <v>366</v>
      </c>
      <c r="H27" s="387"/>
      <c r="I27" s="96" t="s">
        <v>367</v>
      </c>
      <c r="J27" s="95"/>
      <c r="K27" s="95"/>
      <c r="L27" s="96"/>
      <c r="M27" s="18" t="s">
        <v>368</v>
      </c>
      <c r="N27" s="96" t="s">
        <v>369</v>
      </c>
      <c r="O27" s="95">
        <v>1</v>
      </c>
      <c r="P27" s="95"/>
      <c r="Q27" s="95"/>
      <c r="R27" s="95"/>
      <c r="S27" s="95"/>
      <c r="T27" s="95"/>
      <c r="U27" s="28"/>
    </row>
    <row r="28" spans="1:21" ht="26.1" customHeight="1">
      <c r="A28" s="96" t="s">
        <v>128</v>
      </c>
      <c r="B28" s="96" t="s">
        <v>370</v>
      </c>
      <c r="C28" s="96" t="s">
        <v>622</v>
      </c>
      <c r="D28" s="96" t="s">
        <v>102</v>
      </c>
      <c r="E28" s="96" t="s">
        <v>106</v>
      </c>
      <c r="F28" s="18" t="s">
        <v>153</v>
      </c>
      <c r="G28" s="386"/>
      <c r="H28" s="387"/>
      <c r="I28" s="96" t="s">
        <v>371</v>
      </c>
      <c r="J28" s="95"/>
      <c r="K28" s="95"/>
      <c r="L28" s="96"/>
      <c r="M28" s="18" t="s">
        <v>609</v>
      </c>
      <c r="N28" s="96" t="s">
        <v>354</v>
      </c>
      <c r="O28" s="95">
        <v>1</v>
      </c>
      <c r="P28" s="95"/>
      <c r="Q28" s="95"/>
      <c r="R28" s="95"/>
      <c r="S28" s="95"/>
      <c r="T28" s="95"/>
      <c r="U28" s="28"/>
    </row>
    <row r="29" spans="1:21" ht="26.1" customHeight="1">
      <c r="A29" s="96" t="s">
        <v>128</v>
      </c>
      <c r="B29" s="96" t="s">
        <v>355</v>
      </c>
      <c r="C29" s="96" t="s">
        <v>608</v>
      </c>
      <c r="D29" s="96" t="s">
        <v>102</v>
      </c>
      <c r="E29" s="96" t="s">
        <v>103</v>
      </c>
      <c r="F29" s="18" t="s">
        <v>153</v>
      </c>
      <c r="G29" s="386"/>
      <c r="H29" s="387"/>
      <c r="I29" s="96" t="s">
        <v>371</v>
      </c>
      <c r="J29" s="95"/>
      <c r="K29" s="95"/>
      <c r="L29" s="96"/>
      <c r="M29" s="95"/>
      <c r="N29" s="96" t="s">
        <v>372</v>
      </c>
      <c r="O29" s="95"/>
      <c r="P29" s="95"/>
      <c r="Q29" s="95"/>
      <c r="R29" s="95"/>
      <c r="S29" s="95">
        <v>1</v>
      </c>
      <c r="T29" s="363" t="s">
        <v>852</v>
      </c>
      <c r="U29" s="27" t="s">
        <v>440</v>
      </c>
    </row>
    <row r="30" spans="1:21" ht="26.1" customHeight="1">
      <c r="A30" s="96" t="s">
        <v>146</v>
      </c>
      <c r="B30" s="96" t="s">
        <v>373</v>
      </c>
      <c r="C30" s="96" t="s">
        <v>607</v>
      </c>
      <c r="D30" s="96" t="s">
        <v>129</v>
      </c>
      <c r="E30" s="96" t="s">
        <v>106</v>
      </c>
      <c r="F30" s="96" t="s">
        <v>374</v>
      </c>
      <c r="G30" s="386"/>
      <c r="H30" s="387"/>
      <c r="I30" s="96" t="s">
        <v>37</v>
      </c>
      <c r="J30" s="95"/>
      <c r="K30" s="95"/>
      <c r="L30" s="96" t="s">
        <v>375</v>
      </c>
      <c r="M30" s="95"/>
      <c r="N30" s="96" t="s">
        <v>356</v>
      </c>
      <c r="O30" s="95">
        <v>1</v>
      </c>
      <c r="P30" s="95"/>
      <c r="Q30" s="95"/>
      <c r="R30" s="95"/>
      <c r="S30" s="95"/>
      <c r="T30" s="95"/>
      <c r="U30" s="28"/>
    </row>
    <row r="31" spans="1:21" ht="26.1" customHeight="1">
      <c r="A31" s="95" t="s">
        <v>146</v>
      </c>
      <c r="B31" s="96" t="s">
        <v>377</v>
      </c>
      <c r="C31" s="96" t="s">
        <v>606</v>
      </c>
      <c r="D31" s="95" t="s">
        <v>102</v>
      </c>
      <c r="E31" s="95" t="s">
        <v>106</v>
      </c>
      <c r="F31" s="18" t="s">
        <v>654</v>
      </c>
      <c r="G31" s="386"/>
      <c r="H31" s="387"/>
      <c r="I31" s="96" t="s">
        <v>371</v>
      </c>
      <c r="J31" s="95"/>
      <c r="K31" s="95"/>
      <c r="L31" s="96"/>
      <c r="M31" s="95"/>
      <c r="N31" s="95" t="s">
        <v>376</v>
      </c>
      <c r="O31" s="95"/>
      <c r="P31" s="95"/>
      <c r="Q31" s="95"/>
      <c r="R31" s="95"/>
      <c r="S31" s="95">
        <v>1</v>
      </c>
      <c r="T31" s="363" t="s">
        <v>852</v>
      </c>
      <c r="U31" s="28"/>
    </row>
    <row r="32" spans="1:21" ht="26.1" customHeight="1">
      <c r="A32" s="96" t="s">
        <v>128</v>
      </c>
      <c r="B32" s="96" t="s">
        <v>378</v>
      </c>
      <c r="C32" s="96" t="s">
        <v>774</v>
      </c>
      <c r="D32" s="96" t="s">
        <v>379</v>
      </c>
      <c r="E32" s="96" t="s">
        <v>103</v>
      </c>
      <c r="F32" s="96" t="s">
        <v>380</v>
      </c>
      <c r="G32" s="386"/>
      <c r="H32" s="387"/>
      <c r="I32" s="96" t="s">
        <v>371</v>
      </c>
      <c r="J32" s="95"/>
      <c r="K32" s="95"/>
      <c r="L32" s="96"/>
      <c r="M32" s="95"/>
      <c r="N32" s="96" t="s">
        <v>381</v>
      </c>
      <c r="O32" s="95">
        <v>1</v>
      </c>
      <c r="P32" s="95"/>
      <c r="Q32" s="95"/>
      <c r="R32" s="95"/>
      <c r="S32" s="95"/>
      <c r="T32" s="95"/>
      <c r="U32" s="28"/>
    </row>
    <row r="33" spans="1:21" ht="26.1" customHeight="1">
      <c r="A33" s="96" t="s">
        <v>146</v>
      </c>
      <c r="B33" s="96" t="s">
        <v>382</v>
      </c>
      <c r="C33" s="96" t="s">
        <v>383</v>
      </c>
      <c r="D33" s="96" t="s">
        <v>384</v>
      </c>
      <c r="E33" s="96" t="s">
        <v>106</v>
      </c>
      <c r="F33" s="96" t="s">
        <v>385</v>
      </c>
      <c r="G33" s="386"/>
      <c r="H33" s="387"/>
      <c r="I33" s="96" t="s">
        <v>371</v>
      </c>
      <c r="J33" s="95"/>
      <c r="K33" s="95"/>
      <c r="L33" s="96"/>
      <c r="M33" s="18" t="s">
        <v>604</v>
      </c>
      <c r="N33" s="96" t="s">
        <v>381</v>
      </c>
      <c r="O33" s="95">
        <v>1</v>
      </c>
      <c r="P33" s="95"/>
      <c r="Q33" s="95"/>
      <c r="R33" s="95"/>
      <c r="S33" s="95"/>
      <c r="T33" s="95"/>
      <c r="U33" s="28"/>
    </row>
    <row r="34" spans="1:21" ht="26.1" customHeight="1">
      <c r="A34" s="98" t="s">
        <v>388</v>
      </c>
      <c r="B34" s="98" t="s">
        <v>518</v>
      </c>
      <c r="C34" s="90" t="s">
        <v>623</v>
      </c>
      <c r="D34" s="98" t="s">
        <v>390</v>
      </c>
      <c r="E34" s="98" t="s">
        <v>391</v>
      </c>
      <c r="F34" s="18" t="s">
        <v>392</v>
      </c>
      <c r="G34" s="386"/>
      <c r="H34" s="387"/>
      <c r="I34" s="98" t="s">
        <v>371</v>
      </c>
      <c r="J34" s="89"/>
      <c r="K34" s="89"/>
      <c r="L34" s="90"/>
      <c r="M34" s="18" t="s">
        <v>500</v>
      </c>
      <c r="N34" s="90" t="s">
        <v>393</v>
      </c>
      <c r="O34" s="89">
        <v>1</v>
      </c>
      <c r="P34" s="89"/>
      <c r="Q34" s="89"/>
      <c r="R34" s="89"/>
      <c r="S34" s="89"/>
      <c r="T34" s="89"/>
      <c r="U34" s="28"/>
    </row>
    <row r="35" spans="1:21" ht="26.1" customHeight="1">
      <c r="A35" s="98" t="s">
        <v>389</v>
      </c>
      <c r="B35" s="98" t="s">
        <v>493</v>
      </c>
      <c r="C35" s="90" t="s">
        <v>605</v>
      </c>
      <c r="D35" s="98" t="s">
        <v>395</v>
      </c>
      <c r="E35" s="98" t="s">
        <v>396</v>
      </c>
      <c r="F35" s="18" t="s">
        <v>397</v>
      </c>
      <c r="G35" s="386"/>
      <c r="H35" s="387"/>
      <c r="I35" s="98" t="s">
        <v>371</v>
      </c>
      <c r="J35" s="89"/>
      <c r="K35" s="89"/>
      <c r="L35" s="90"/>
      <c r="M35" s="89"/>
      <c r="N35" s="98" t="s">
        <v>394</v>
      </c>
      <c r="O35" s="89">
        <v>1</v>
      </c>
      <c r="P35" s="89"/>
      <c r="Q35" s="89"/>
      <c r="R35" s="89"/>
      <c r="S35" s="89"/>
      <c r="T35" s="89"/>
      <c r="U35" s="28"/>
    </row>
    <row r="36" spans="1:21" ht="26.1" customHeight="1">
      <c r="A36" s="114" t="s">
        <v>411</v>
      </c>
      <c r="B36" s="114" t="s">
        <v>834</v>
      </c>
      <c r="C36" s="103" t="s">
        <v>412</v>
      </c>
      <c r="D36" s="103" t="s">
        <v>427</v>
      </c>
      <c r="E36" s="121" t="s">
        <v>428</v>
      </c>
      <c r="F36" s="18" t="s">
        <v>413</v>
      </c>
      <c r="G36" s="386"/>
      <c r="H36" s="387"/>
      <c r="I36" s="114" t="s">
        <v>154</v>
      </c>
      <c r="J36" s="102"/>
      <c r="K36" s="102"/>
      <c r="M36" s="102"/>
      <c r="N36" s="103" t="s">
        <v>414</v>
      </c>
      <c r="O36" s="102">
        <v>1</v>
      </c>
      <c r="P36" s="102"/>
      <c r="Q36" s="102"/>
      <c r="R36" s="102"/>
      <c r="S36" s="102"/>
      <c r="T36" s="103"/>
      <c r="U36" s="26"/>
    </row>
    <row r="37" spans="1:21" ht="26.1" customHeight="1">
      <c r="A37" s="229" t="s">
        <v>509</v>
      </c>
      <c r="B37" s="229" t="s">
        <v>506</v>
      </c>
      <c r="C37" s="156" t="s">
        <v>503</v>
      </c>
      <c r="D37" s="229" t="s">
        <v>504</v>
      </c>
      <c r="E37" s="254" t="s">
        <v>565</v>
      </c>
      <c r="F37" s="215" t="s">
        <v>505</v>
      </c>
      <c r="G37" s="386"/>
      <c r="H37" s="387"/>
      <c r="I37" s="229" t="s">
        <v>371</v>
      </c>
      <c r="J37" s="155"/>
      <c r="K37" s="155"/>
      <c r="L37" s="215"/>
      <c r="M37" s="155"/>
      <c r="N37" s="229" t="s">
        <v>508</v>
      </c>
      <c r="O37" s="155">
        <v>1</v>
      </c>
      <c r="P37" s="155"/>
      <c r="Q37" s="155"/>
      <c r="R37" s="155"/>
      <c r="S37" s="155"/>
      <c r="T37" s="155"/>
      <c r="U37" s="28"/>
    </row>
    <row r="38" spans="1:21" ht="26.1" customHeight="1">
      <c r="A38" s="229" t="s">
        <v>510</v>
      </c>
      <c r="B38" s="229" t="s">
        <v>507</v>
      </c>
      <c r="C38" s="229" t="s">
        <v>773</v>
      </c>
      <c r="D38" s="229" t="s">
        <v>504</v>
      </c>
      <c r="E38" s="254" t="s">
        <v>566</v>
      </c>
      <c r="F38" s="215" t="s">
        <v>522</v>
      </c>
      <c r="G38" s="386"/>
      <c r="H38" s="387"/>
      <c r="I38" s="229" t="s">
        <v>371</v>
      </c>
      <c r="J38" s="155"/>
      <c r="K38" s="155"/>
      <c r="L38" s="215"/>
      <c r="M38" s="155"/>
      <c r="N38" s="229" t="s">
        <v>508</v>
      </c>
      <c r="O38" s="155">
        <v>1</v>
      </c>
      <c r="P38" s="155"/>
      <c r="Q38" s="155"/>
      <c r="R38" s="155"/>
      <c r="S38" s="155"/>
      <c r="T38" s="155"/>
      <c r="U38" s="28"/>
    </row>
    <row r="39" spans="1:21" ht="26.1" customHeight="1">
      <c r="A39" s="281" t="s">
        <v>632</v>
      </c>
      <c r="B39" s="281" t="s">
        <v>836</v>
      </c>
      <c r="C39" s="281" t="s">
        <v>624</v>
      </c>
      <c r="D39" s="281" t="s">
        <v>625</v>
      </c>
      <c r="E39" s="281" t="s">
        <v>626</v>
      </c>
      <c r="F39" s="18" t="s">
        <v>627</v>
      </c>
      <c r="G39" s="386"/>
      <c r="H39" s="387"/>
      <c r="I39" s="296" t="s">
        <v>371</v>
      </c>
      <c r="J39" s="280"/>
      <c r="K39" s="280"/>
      <c r="L39" s="281"/>
      <c r="M39" s="280"/>
      <c r="N39" s="281" t="s">
        <v>628</v>
      </c>
      <c r="O39" s="280">
        <v>1</v>
      </c>
      <c r="P39" s="280"/>
      <c r="Q39" s="280"/>
      <c r="R39" s="280"/>
      <c r="S39" s="280"/>
      <c r="T39" s="280"/>
      <c r="U39" s="28"/>
    </row>
    <row r="40" spans="1:21" ht="26.1" customHeight="1">
      <c r="A40" s="296" t="s">
        <v>629</v>
      </c>
      <c r="B40" s="296" t="s">
        <v>630</v>
      </c>
      <c r="C40" s="296" t="s">
        <v>714</v>
      </c>
      <c r="D40" s="296" t="s">
        <v>102</v>
      </c>
      <c r="E40" s="296" t="s">
        <v>103</v>
      </c>
      <c r="F40" s="18" t="s">
        <v>392</v>
      </c>
      <c r="G40" s="386"/>
      <c r="H40" s="387"/>
      <c r="I40" s="296" t="s">
        <v>371</v>
      </c>
      <c r="J40" s="295"/>
      <c r="K40" s="295"/>
      <c r="L40" s="296"/>
      <c r="M40" s="295"/>
      <c r="N40" s="296" t="s">
        <v>631</v>
      </c>
      <c r="O40" s="295">
        <v>1</v>
      </c>
      <c r="P40" s="295"/>
      <c r="Q40" s="295"/>
      <c r="R40" s="295"/>
      <c r="S40" s="295"/>
      <c r="T40" s="295"/>
      <c r="U40" s="28"/>
    </row>
    <row r="41" spans="1:21" ht="26.1" customHeight="1">
      <c r="A41" s="301" t="s">
        <v>647</v>
      </c>
      <c r="B41" s="306" t="s">
        <v>835</v>
      </c>
      <c r="C41" s="306" t="s">
        <v>648</v>
      </c>
      <c r="D41" s="306" t="s">
        <v>645</v>
      </c>
      <c r="E41" s="306" t="s">
        <v>646</v>
      </c>
      <c r="F41" s="18" t="s">
        <v>649</v>
      </c>
      <c r="G41" s="386"/>
      <c r="H41" s="387"/>
      <c r="I41" s="306" t="s">
        <v>154</v>
      </c>
      <c r="J41" s="300"/>
      <c r="K41" s="300"/>
      <c r="L41" s="301"/>
      <c r="M41" s="300"/>
      <c r="N41" s="301" t="s">
        <v>650</v>
      </c>
      <c r="O41" s="300">
        <v>1</v>
      </c>
      <c r="P41" s="300"/>
      <c r="Q41" s="300"/>
      <c r="R41" s="300"/>
      <c r="S41" s="300"/>
      <c r="T41" s="300"/>
      <c r="U41" s="28" t="s">
        <v>651</v>
      </c>
    </row>
    <row r="42" spans="1:21" ht="26.1" customHeight="1">
      <c r="A42" s="300" t="s">
        <v>658</v>
      </c>
      <c r="B42" s="300" t="s">
        <v>659</v>
      </c>
      <c r="C42" s="301" t="s">
        <v>660</v>
      </c>
      <c r="D42" s="300" t="s">
        <v>661</v>
      </c>
      <c r="E42" s="300" t="s">
        <v>662</v>
      </c>
      <c r="F42" s="301" t="s">
        <v>663</v>
      </c>
      <c r="G42" s="388" t="s">
        <v>713</v>
      </c>
      <c r="H42" s="387"/>
      <c r="I42" s="18" t="s">
        <v>796</v>
      </c>
      <c r="J42" s="300"/>
      <c r="K42" s="300"/>
      <c r="L42" s="301"/>
      <c r="M42" s="300"/>
      <c r="N42" s="300" t="s">
        <v>665</v>
      </c>
      <c r="O42" s="300">
        <v>1</v>
      </c>
      <c r="P42" s="300"/>
      <c r="Q42" s="300"/>
      <c r="R42" s="300"/>
      <c r="S42" s="300"/>
      <c r="T42" s="300"/>
      <c r="U42" s="28"/>
    </row>
    <row r="43" spans="1:21" ht="26.1" customHeight="1">
      <c r="A43" s="320" t="s">
        <v>658</v>
      </c>
      <c r="B43" s="320" t="s">
        <v>666</v>
      </c>
      <c r="C43" s="320" t="s">
        <v>667</v>
      </c>
      <c r="D43" s="320" t="s">
        <v>661</v>
      </c>
      <c r="E43" s="320" t="s">
        <v>668</v>
      </c>
      <c r="F43" s="18" t="s">
        <v>712</v>
      </c>
      <c r="G43" s="386" t="s">
        <v>669</v>
      </c>
      <c r="H43" s="387"/>
      <c r="I43" s="18" t="s">
        <v>796</v>
      </c>
      <c r="J43" s="319"/>
      <c r="K43" s="319"/>
      <c r="L43" s="320"/>
      <c r="M43" s="319"/>
      <c r="N43" s="319" t="s">
        <v>665</v>
      </c>
      <c r="O43" s="319">
        <v>1</v>
      </c>
      <c r="P43" s="319"/>
      <c r="Q43" s="319"/>
      <c r="R43" s="319"/>
      <c r="S43" s="319"/>
      <c r="T43" s="319"/>
      <c r="U43" s="28"/>
    </row>
    <row r="44" spans="1:21" ht="26.1" customHeight="1">
      <c r="A44" s="320" t="s">
        <v>670</v>
      </c>
      <c r="B44" s="320" t="s">
        <v>671</v>
      </c>
      <c r="C44" s="320" t="s">
        <v>672</v>
      </c>
      <c r="D44" s="320" t="s">
        <v>673</v>
      </c>
      <c r="E44" s="320" t="s">
        <v>662</v>
      </c>
      <c r="F44" s="18" t="s">
        <v>674</v>
      </c>
      <c r="G44" s="386"/>
      <c r="H44" s="387"/>
      <c r="I44" s="320" t="s">
        <v>664</v>
      </c>
      <c r="J44" s="319"/>
      <c r="K44" s="319"/>
      <c r="L44" s="320"/>
      <c r="M44" s="319"/>
      <c r="N44" s="319" t="s">
        <v>680</v>
      </c>
      <c r="O44" s="319">
        <v>1</v>
      </c>
      <c r="P44" s="319"/>
      <c r="Q44" s="319"/>
      <c r="R44" s="319"/>
      <c r="S44" s="319"/>
      <c r="T44" s="319"/>
      <c r="U44" s="28"/>
    </row>
    <row r="45" spans="1:21" ht="26.1" customHeight="1">
      <c r="A45" s="319" t="s">
        <v>670</v>
      </c>
      <c r="B45" s="319" t="s">
        <v>675</v>
      </c>
      <c r="C45" s="320" t="s">
        <v>676</v>
      </c>
      <c r="D45" s="319" t="s">
        <v>677</v>
      </c>
      <c r="E45" s="319" t="s">
        <v>668</v>
      </c>
      <c r="F45" s="320" t="s">
        <v>678</v>
      </c>
      <c r="G45" s="386" t="s">
        <v>679</v>
      </c>
      <c r="H45" s="387"/>
      <c r="I45" s="320" t="s">
        <v>664</v>
      </c>
      <c r="J45" s="319"/>
      <c r="K45" s="319"/>
      <c r="L45" s="320"/>
      <c r="M45" s="319"/>
      <c r="N45" s="319" t="s">
        <v>680</v>
      </c>
      <c r="O45" s="319">
        <v>1</v>
      </c>
      <c r="P45" s="319"/>
      <c r="Q45" s="319"/>
      <c r="R45" s="319"/>
      <c r="S45" s="319"/>
      <c r="T45" s="319"/>
      <c r="U45" s="28"/>
    </row>
    <row r="46" spans="1:21" ht="26.1" customHeight="1">
      <c r="A46" s="322" t="s">
        <v>692</v>
      </c>
      <c r="B46" s="322" t="s">
        <v>693</v>
      </c>
      <c r="C46" s="320" t="s">
        <v>738</v>
      </c>
      <c r="D46" s="322" t="s">
        <v>694</v>
      </c>
      <c r="E46" s="322" t="s">
        <v>695</v>
      </c>
      <c r="F46" s="320" t="s">
        <v>696</v>
      </c>
      <c r="G46" s="386"/>
      <c r="H46" s="387"/>
      <c r="I46" s="18" t="s">
        <v>795</v>
      </c>
      <c r="J46" s="321"/>
      <c r="K46" s="321"/>
      <c r="L46" s="322"/>
      <c r="M46" s="321"/>
      <c r="N46" s="322" t="s">
        <v>697</v>
      </c>
      <c r="O46" s="321">
        <v>1</v>
      </c>
      <c r="P46" s="319"/>
      <c r="Q46" s="319"/>
      <c r="R46" s="319"/>
      <c r="S46" s="319"/>
      <c r="T46" s="319"/>
      <c r="U46" s="28"/>
    </row>
    <row r="47" spans="1:21" ht="26.1" customHeight="1">
      <c r="A47" s="320" t="s">
        <v>687</v>
      </c>
      <c r="B47" s="320" t="s">
        <v>688</v>
      </c>
      <c r="C47" s="320" t="s">
        <v>737</v>
      </c>
      <c r="D47" s="320" t="s">
        <v>689</v>
      </c>
      <c r="E47" s="320" t="s">
        <v>690</v>
      </c>
      <c r="F47" s="18" t="s">
        <v>691</v>
      </c>
      <c r="G47" s="386"/>
      <c r="H47" s="387"/>
      <c r="I47" s="18" t="s">
        <v>795</v>
      </c>
      <c r="J47" s="321"/>
      <c r="K47" s="321"/>
      <c r="L47" s="322"/>
      <c r="M47" s="321"/>
      <c r="N47" s="322" t="s">
        <v>697</v>
      </c>
      <c r="O47" s="321">
        <v>1</v>
      </c>
      <c r="P47" s="319"/>
      <c r="Q47" s="319"/>
      <c r="R47" s="319"/>
      <c r="S47" s="319"/>
      <c r="T47" s="319"/>
      <c r="U47" s="28"/>
    </row>
    <row r="48" spans="1:21" ht="26.1" customHeight="1">
      <c r="A48" s="322" t="s">
        <v>681</v>
      </c>
      <c r="B48" s="322" t="s">
        <v>682</v>
      </c>
      <c r="C48" s="320" t="s">
        <v>683</v>
      </c>
      <c r="D48" s="322" t="s">
        <v>684</v>
      </c>
      <c r="E48" s="322" t="s">
        <v>685</v>
      </c>
      <c r="F48" s="320" t="s">
        <v>686</v>
      </c>
      <c r="G48" s="386"/>
      <c r="H48" s="387"/>
      <c r="I48" s="18" t="s">
        <v>795</v>
      </c>
      <c r="J48" s="321"/>
      <c r="K48" s="321"/>
      <c r="L48" s="322"/>
      <c r="M48" s="321"/>
      <c r="N48" s="322" t="s">
        <v>697</v>
      </c>
      <c r="O48" s="321">
        <v>1</v>
      </c>
      <c r="P48" s="319"/>
      <c r="Q48" s="319"/>
      <c r="R48" s="319"/>
      <c r="S48" s="319"/>
      <c r="T48" s="319"/>
      <c r="U48" s="28"/>
    </row>
    <row r="49" spans="1:21" ht="26.1" customHeight="1">
      <c r="A49" s="324" t="s">
        <v>698</v>
      </c>
      <c r="B49" s="324" t="s">
        <v>699</v>
      </c>
      <c r="C49" s="324" t="s">
        <v>700</v>
      </c>
      <c r="D49" s="324" t="s">
        <v>701</v>
      </c>
      <c r="E49" s="324" t="s">
        <v>702</v>
      </c>
      <c r="F49" s="18" t="s">
        <v>703</v>
      </c>
      <c r="G49" s="386"/>
      <c r="H49" s="387"/>
      <c r="I49" s="18" t="s">
        <v>794</v>
      </c>
      <c r="J49" s="323"/>
      <c r="K49" s="323"/>
      <c r="L49" s="324"/>
      <c r="M49" s="323"/>
      <c r="N49" s="324" t="s">
        <v>704</v>
      </c>
      <c r="O49" s="323">
        <v>1</v>
      </c>
      <c r="P49" s="323"/>
      <c r="Q49" s="323"/>
      <c r="R49" s="323"/>
      <c r="S49" s="323"/>
      <c r="T49" s="323"/>
      <c r="U49" s="28"/>
    </row>
    <row r="50" spans="1:21" ht="26.1" customHeight="1">
      <c r="A50" s="326" t="s">
        <v>705</v>
      </c>
      <c r="B50" s="338" t="s">
        <v>739</v>
      </c>
      <c r="C50" s="338" t="s">
        <v>706</v>
      </c>
      <c r="D50" s="338" t="s">
        <v>707</v>
      </c>
      <c r="E50" s="338" t="s">
        <v>708</v>
      </c>
      <c r="F50" s="18" t="s">
        <v>744</v>
      </c>
      <c r="G50" s="388" t="s">
        <v>740</v>
      </c>
      <c r="H50" s="389"/>
      <c r="I50" s="18" t="s">
        <v>793</v>
      </c>
      <c r="J50" s="337"/>
      <c r="K50" s="337"/>
      <c r="L50" s="338"/>
      <c r="M50" s="337"/>
      <c r="N50" s="338" t="s">
        <v>709</v>
      </c>
      <c r="O50" s="337">
        <v>1</v>
      </c>
      <c r="P50" s="325"/>
      <c r="Q50" s="325"/>
      <c r="R50" s="325"/>
      <c r="S50" s="325"/>
      <c r="T50" s="325"/>
      <c r="U50" s="28"/>
    </row>
    <row r="51" spans="1:21" ht="26.1" customHeight="1">
      <c r="A51" s="326" t="s">
        <v>202</v>
      </c>
      <c r="B51" s="326" t="s">
        <v>741</v>
      </c>
      <c r="C51" s="326" t="s">
        <v>710</v>
      </c>
      <c r="D51" s="326" t="s">
        <v>707</v>
      </c>
      <c r="E51" s="326" t="s">
        <v>711</v>
      </c>
      <c r="F51" s="18" t="s">
        <v>742</v>
      </c>
      <c r="G51" s="386" t="s">
        <v>743</v>
      </c>
      <c r="H51" s="387"/>
      <c r="I51" s="18" t="s">
        <v>793</v>
      </c>
      <c r="J51" s="325"/>
      <c r="K51" s="325"/>
      <c r="L51" s="326"/>
      <c r="M51" s="325"/>
      <c r="N51" s="326" t="s">
        <v>709</v>
      </c>
      <c r="O51" s="325">
        <v>1</v>
      </c>
      <c r="P51" s="325"/>
      <c r="Q51" s="325"/>
      <c r="R51" s="325"/>
      <c r="S51" s="325"/>
      <c r="T51" s="325"/>
      <c r="U51" s="28"/>
    </row>
    <row r="52" spans="1:21" ht="26.1" customHeight="1">
      <c r="A52" s="326" t="s">
        <v>715</v>
      </c>
      <c r="B52" s="326" t="s">
        <v>716</v>
      </c>
      <c r="C52" s="326" t="s">
        <v>717</v>
      </c>
      <c r="D52" s="326" t="s">
        <v>718</v>
      </c>
      <c r="E52" s="326" t="s">
        <v>719</v>
      </c>
      <c r="F52" s="18" t="s">
        <v>720</v>
      </c>
      <c r="G52" s="386"/>
      <c r="H52" s="387"/>
      <c r="I52" s="18" t="s">
        <v>792</v>
      </c>
      <c r="J52" s="325"/>
      <c r="K52" s="325"/>
      <c r="L52" s="326"/>
      <c r="M52" s="325"/>
      <c r="N52" s="326" t="s">
        <v>721</v>
      </c>
      <c r="O52" s="325">
        <v>1</v>
      </c>
      <c r="P52" s="325"/>
      <c r="Q52" s="325"/>
      <c r="R52" s="325"/>
      <c r="S52" s="325"/>
      <c r="T52" s="325"/>
      <c r="U52" s="28"/>
    </row>
    <row r="53" spans="1:21" ht="26.1" customHeight="1">
      <c r="A53" s="328" t="s">
        <v>722</v>
      </c>
      <c r="B53" s="328" t="s">
        <v>723</v>
      </c>
      <c r="C53" s="328" t="s">
        <v>724</v>
      </c>
      <c r="D53" s="328" t="s">
        <v>718</v>
      </c>
      <c r="E53" s="328" t="s">
        <v>719</v>
      </c>
      <c r="F53" s="18" t="s">
        <v>823</v>
      </c>
      <c r="G53" s="386"/>
      <c r="H53" s="387"/>
      <c r="I53" s="18" t="s">
        <v>804</v>
      </c>
      <c r="J53" s="327"/>
      <c r="K53" s="327"/>
      <c r="L53" s="328"/>
      <c r="M53" s="327"/>
      <c r="N53" s="328" t="s">
        <v>725</v>
      </c>
      <c r="O53" s="327">
        <v>1</v>
      </c>
      <c r="P53" s="327"/>
      <c r="Q53" s="327"/>
      <c r="R53" s="327"/>
      <c r="S53" s="327"/>
      <c r="T53" s="327"/>
      <c r="U53" s="28"/>
    </row>
    <row r="54" spans="1:21" ht="26.1" customHeight="1">
      <c r="A54" s="328" t="s">
        <v>146</v>
      </c>
      <c r="B54" s="328" t="s">
        <v>736</v>
      </c>
      <c r="C54" s="328" t="s">
        <v>879</v>
      </c>
      <c r="D54" s="328" t="s">
        <v>726</v>
      </c>
      <c r="E54" s="328" t="s">
        <v>727</v>
      </c>
      <c r="F54" s="18" t="s">
        <v>728</v>
      </c>
      <c r="G54" s="388"/>
      <c r="H54" s="387"/>
      <c r="I54" s="329" t="s">
        <v>729</v>
      </c>
      <c r="J54" s="327"/>
      <c r="K54" s="327"/>
      <c r="L54" s="328"/>
      <c r="M54" s="327"/>
      <c r="N54" s="328" t="s">
        <v>730</v>
      </c>
      <c r="O54" s="327">
        <v>1</v>
      </c>
      <c r="P54" s="327"/>
      <c r="Q54" s="327"/>
      <c r="R54" s="327"/>
      <c r="S54" s="327"/>
      <c r="T54" s="327"/>
      <c r="U54" s="28"/>
    </row>
    <row r="55" spans="1:21" ht="26.1" customHeight="1">
      <c r="A55" s="320" t="s">
        <v>735</v>
      </c>
      <c r="B55" s="320" t="s">
        <v>789</v>
      </c>
      <c r="C55" s="320" t="s">
        <v>731</v>
      </c>
      <c r="D55" s="320" t="s">
        <v>726</v>
      </c>
      <c r="E55" s="320" t="s">
        <v>732</v>
      </c>
      <c r="F55" s="18" t="s">
        <v>733</v>
      </c>
      <c r="G55" s="386"/>
      <c r="H55" s="387"/>
      <c r="I55" s="320" t="s">
        <v>734</v>
      </c>
      <c r="J55" s="319"/>
      <c r="K55" s="319"/>
      <c r="L55" s="320"/>
      <c r="M55" s="319"/>
      <c r="N55" s="320" t="s">
        <v>730</v>
      </c>
      <c r="O55" s="319">
        <v>1</v>
      </c>
      <c r="P55" s="319"/>
      <c r="Q55" s="319"/>
      <c r="R55" s="319"/>
      <c r="S55" s="319"/>
      <c r="T55" s="319"/>
      <c r="U55" s="28"/>
    </row>
    <row r="56" spans="1:21" ht="26.1" customHeight="1">
      <c r="A56" s="301" t="s">
        <v>788</v>
      </c>
      <c r="B56" s="301" t="s">
        <v>779</v>
      </c>
      <c r="C56" s="301" t="s">
        <v>753</v>
      </c>
      <c r="D56" s="301" t="s">
        <v>755</v>
      </c>
      <c r="E56" s="301" t="s">
        <v>756</v>
      </c>
      <c r="F56" s="18" t="s">
        <v>754</v>
      </c>
      <c r="G56" s="386"/>
      <c r="H56" s="387"/>
      <c r="I56" s="18" t="s">
        <v>791</v>
      </c>
      <c r="J56" s="300"/>
      <c r="K56" s="300"/>
      <c r="L56" s="301"/>
      <c r="M56" s="300"/>
      <c r="N56" s="301" t="s">
        <v>757</v>
      </c>
      <c r="O56" s="300">
        <v>1</v>
      </c>
      <c r="P56" s="300"/>
      <c r="Q56" s="300"/>
      <c r="R56" s="300"/>
      <c r="S56" s="300"/>
      <c r="T56" s="300"/>
      <c r="U56" s="28"/>
    </row>
    <row r="57" spans="1:21" ht="26.1" customHeight="1">
      <c r="A57" s="328" t="s">
        <v>786</v>
      </c>
      <c r="B57" s="328" t="s">
        <v>780</v>
      </c>
      <c r="C57" s="333" t="s">
        <v>775</v>
      </c>
      <c r="D57" s="328" t="s">
        <v>759</v>
      </c>
      <c r="E57" s="328" t="s">
        <v>760</v>
      </c>
      <c r="F57" s="18" t="s">
        <v>758</v>
      </c>
      <c r="G57" s="386"/>
      <c r="H57" s="387"/>
      <c r="I57" s="18" t="s">
        <v>791</v>
      </c>
      <c r="J57" s="327"/>
      <c r="K57" s="327"/>
      <c r="L57" s="328"/>
      <c r="M57" s="327"/>
      <c r="N57" s="333" t="s">
        <v>757</v>
      </c>
      <c r="O57" s="332">
        <v>1</v>
      </c>
      <c r="P57" s="327"/>
      <c r="Q57" s="327"/>
      <c r="R57" s="327"/>
      <c r="S57" s="327"/>
      <c r="T57" s="327"/>
      <c r="U57" s="28"/>
    </row>
    <row r="58" spans="1:21" ht="26.1" customHeight="1">
      <c r="A58" s="328" t="s">
        <v>787</v>
      </c>
      <c r="B58" s="328" t="s">
        <v>781</v>
      </c>
      <c r="C58" s="333" t="s">
        <v>761</v>
      </c>
      <c r="D58" s="328" t="s">
        <v>759</v>
      </c>
      <c r="E58" s="328" t="s">
        <v>760</v>
      </c>
      <c r="F58" s="18" t="s">
        <v>762</v>
      </c>
      <c r="G58" s="386"/>
      <c r="H58" s="387"/>
      <c r="I58" s="18" t="s">
        <v>791</v>
      </c>
      <c r="J58" s="327"/>
      <c r="K58" s="327"/>
      <c r="L58" s="328"/>
      <c r="M58" s="18" t="s">
        <v>798</v>
      </c>
      <c r="N58" s="333" t="s">
        <v>757</v>
      </c>
      <c r="O58" s="332">
        <v>1</v>
      </c>
      <c r="P58" s="327"/>
      <c r="Q58" s="327"/>
      <c r="R58" s="327"/>
      <c r="S58" s="327"/>
      <c r="T58" s="327"/>
      <c r="U58" s="28"/>
    </row>
    <row r="59" spans="1:21" ht="26.1" customHeight="1">
      <c r="A59" s="331" t="s">
        <v>786</v>
      </c>
      <c r="B59" s="331" t="s">
        <v>783</v>
      </c>
      <c r="C59" s="333" t="s">
        <v>832</v>
      </c>
      <c r="D59" s="331" t="s">
        <v>764</v>
      </c>
      <c r="E59" s="331" t="s">
        <v>765</v>
      </c>
      <c r="F59" s="18" t="s">
        <v>763</v>
      </c>
      <c r="G59" s="386"/>
      <c r="H59" s="387"/>
      <c r="I59" s="18" t="s">
        <v>791</v>
      </c>
      <c r="J59" s="330"/>
      <c r="K59" s="330"/>
      <c r="L59" s="331"/>
      <c r="M59" s="362" t="s">
        <v>833</v>
      </c>
      <c r="N59" s="333" t="s">
        <v>757</v>
      </c>
      <c r="O59" s="332">
        <v>1</v>
      </c>
      <c r="P59" s="330"/>
      <c r="Q59" s="330"/>
      <c r="R59" s="330"/>
      <c r="S59" s="330"/>
      <c r="T59" s="330"/>
      <c r="U59" s="28"/>
    </row>
    <row r="60" spans="1:21" ht="26.1" customHeight="1">
      <c r="A60" s="331" t="s">
        <v>786</v>
      </c>
      <c r="B60" s="331" t="s">
        <v>782</v>
      </c>
      <c r="C60" s="331" t="s">
        <v>831</v>
      </c>
      <c r="D60" s="331" t="s">
        <v>776</v>
      </c>
      <c r="E60" s="331" t="s">
        <v>777</v>
      </c>
      <c r="F60" s="18" t="s">
        <v>784</v>
      </c>
      <c r="G60" s="386"/>
      <c r="H60" s="387"/>
      <c r="I60" s="18" t="s">
        <v>791</v>
      </c>
      <c r="J60" s="330"/>
      <c r="K60" s="330"/>
      <c r="L60" s="331"/>
      <c r="M60" s="330"/>
      <c r="N60" s="331" t="s">
        <v>778</v>
      </c>
      <c r="O60" s="330">
        <v>1</v>
      </c>
      <c r="P60" s="330"/>
      <c r="Q60" s="330"/>
      <c r="R60" s="330"/>
      <c r="S60" s="330"/>
      <c r="T60" s="330"/>
      <c r="U60" s="28"/>
    </row>
    <row r="61" spans="1:21" ht="26.1" customHeight="1">
      <c r="A61" s="347" t="s">
        <v>785</v>
      </c>
      <c r="B61" s="347" t="s">
        <v>838</v>
      </c>
      <c r="C61" s="347" t="s">
        <v>878</v>
      </c>
      <c r="D61" s="347" t="s">
        <v>825</v>
      </c>
      <c r="E61" s="347" t="s">
        <v>802</v>
      </c>
      <c r="F61" s="18" t="s">
        <v>817</v>
      </c>
      <c r="G61" s="386"/>
      <c r="H61" s="387"/>
      <c r="I61" s="18" t="s">
        <v>791</v>
      </c>
      <c r="J61" s="346"/>
      <c r="K61" s="346"/>
      <c r="L61" s="347"/>
      <c r="M61" s="348" t="s">
        <v>790</v>
      </c>
      <c r="N61" s="347" t="s">
        <v>799</v>
      </c>
      <c r="O61" s="346">
        <v>1</v>
      </c>
      <c r="P61" s="346"/>
      <c r="Q61" s="346"/>
      <c r="R61" s="346"/>
      <c r="S61" s="346"/>
      <c r="T61" s="346"/>
      <c r="U61" s="28"/>
    </row>
    <row r="62" spans="1:21" ht="26.1" customHeight="1">
      <c r="A62" s="347" t="s">
        <v>786</v>
      </c>
      <c r="B62" s="347" t="s">
        <v>828</v>
      </c>
      <c r="C62" s="347" t="s">
        <v>875</v>
      </c>
      <c r="D62" s="350" t="s">
        <v>801</v>
      </c>
      <c r="E62" s="350" t="s">
        <v>803</v>
      </c>
      <c r="F62" s="18" t="s">
        <v>843</v>
      </c>
      <c r="G62" s="386"/>
      <c r="H62" s="387"/>
      <c r="I62" s="18" t="s">
        <v>791</v>
      </c>
      <c r="J62" s="346"/>
      <c r="K62" s="346"/>
      <c r="L62" s="347"/>
      <c r="M62" s="346"/>
      <c r="N62" s="349" t="s">
        <v>800</v>
      </c>
      <c r="O62" s="346">
        <v>1</v>
      </c>
      <c r="P62" s="346"/>
      <c r="Q62" s="346"/>
      <c r="R62" s="346"/>
      <c r="S62" s="346"/>
      <c r="T62" s="346"/>
      <c r="U62" s="28"/>
    </row>
    <row r="63" spans="1:21" ht="26.1" customHeight="1">
      <c r="A63" s="351" t="s">
        <v>809</v>
      </c>
      <c r="B63" s="351" t="s">
        <v>810</v>
      </c>
      <c r="C63" s="309" t="s">
        <v>877</v>
      </c>
      <c r="D63" s="351" t="s">
        <v>811</v>
      </c>
      <c r="E63" s="351" t="s">
        <v>812</v>
      </c>
      <c r="F63" s="18" t="s">
        <v>813</v>
      </c>
      <c r="G63" s="386"/>
      <c r="H63" s="387"/>
      <c r="I63" s="18" t="s">
        <v>815</v>
      </c>
      <c r="J63" s="308"/>
      <c r="K63" s="300"/>
      <c r="L63" s="309"/>
      <c r="M63" s="300"/>
      <c r="N63" s="300" t="s">
        <v>819</v>
      </c>
      <c r="O63" s="300">
        <v>1</v>
      </c>
      <c r="P63" s="300"/>
      <c r="Q63" s="300"/>
      <c r="R63" s="300"/>
      <c r="S63" s="300"/>
      <c r="T63" s="300"/>
      <c r="U63" s="27" t="s">
        <v>837</v>
      </c>
    </row>
    <row r="64" spans="1:21" ht="26.1" customHeight="1">
      <c r="A64" s="331" t="s">
        <v>814</v>
      </c>
      <c r="B64" s="331" t="s">
        <v>826</v>
      </c>
      <c r="C64" s="331" t="s">
        <v>841</v>
      </c>
      <c r="D64" s="331" t="s">
        <v>816</v>
      </c>
      <c r="E64" s="331" t="s">
        <v>812</v>
      </c>
      <c r="F64" s="18" t="s">
        <v>818</v>
      </c>
      <c r="G64" s="386"/>
      <c r="H64" s="387"/>
      <c r="I64" s="18" t="s">
        <v>815</v>
      </c>
      <c r="J64" s="330"/>
      <c r="K64" s="330"/>
      <c r="L64" s="331"/>
      <c r="M64" s="330"/>
      <c r="N64" s="331" t="s">
        <v>819</v>
      </c>
      <c r="O64" s="330">
        <v>1</v>
      </c>
      <c r="P64" s="330"/>
      <c r="Q64" s="330"/>
      <c r="R64" s="330"/>
      <c r="S64" s="330"/>
      <c r="T64" s="330"/>
      <c r="U64" s="28"/>
    </row>
    <row r="65" spans="1:21" ht="26.1" customHeight="1">
      <c r="A65" s="353" t="s">
        <v>188</v>
      </c>
      <c r="B65" s="353" t="s">
        <v>842</v>
      </c>
      <c r="C65" s="353" t="s">
        <v>876</v>
      </c>
      <c r="D65" s="353" t="s">
        <v>827</v>
      </c>
      <c r="E65" s="353"/>
      <c r="F65" s="18" t="s">
        <v>824</v>
      </c>
      <c r="G65" s="386"/>
      <c r="H65" s="387"/>
      <c r="I65" s="18" t="s">
        <v>820</v>
      </c>
      <c r="J65" s="352"/>
      <c r="K65" s="352"/>
      <c r="L65" s="353"/>
      <c r="M65" s="352"/>
      <c r="N65" s="353" t="s">
        <v>840</v>
      </c>
      <c r="O65" s="352">
        <v>1</v>
      </c>
      <c r="P65" s="352"/>
      <c r="Q65" s="352"/>
      <c r="R65" s="352"/>
      <c r="S65" s="352"/>
      <c r="T65" s="352"/>
      <c r="U65" s="28"/>
    </row>
    <row r="66" spans="1:21" ht="26.1" customHeight="1">
      <c r="A66" s="353" t="s">
        <v>844</v>
      </c>
      <c r="B66" s="353" t="s">
        <v>829</v>
      </c>
      <c r="C66" s="353" t="s">
        <v>845</v>
      </c>
      <c r="D66" s="353" t="s">
        <v>847</v>
      </c>
      <c r="E66" s="353"/>
      <c r="F66" s="18" t="s">
        <v>822</v>
      </c>
      <c r="G66" s="386"/>
      <c r="H66" s="387"/>
      <c r="I66" s="18" t="s">
        <v>821</v>
      </c>
      <c r="J66" s="352"/>
      <c r="K66" s="352"/>
      <c r="L66" s="353"/>
      <c r="M66" s="352"/>
      <c r="N66" s="353" t="s">
        <v>849</v>
      </c>
      <c r="O66" s="352">
        <v>1</v>
      </c>
      <c r="P66" s="352"/>
      <c r="Q66" s="352"/>
      <c r="R66" s="352"/>
      <c r="S66" s="352"/>
      <c r="T66" s="352"/>
      <c r="U66" s="26"/>
    </row>
    <row r="67" spans="1:21" ht="26.1" customHeight="1">
      <c r="A67" s="355" t="s">
        <v>844</v>
      </c>
      <c r="B67" s="355" t="s">
        <v>830</v>
      </c>
      <c r="C67" s="355" t="s">
        <v>846</v>
      </c>
      <c r="D67" s="355" t="s">
        <v>848</v>
      </c>
      <c r="E67" s="355"/>
      <c r="F67" s="18" t="s">
        <v>850</v>
      </c>
      <c r="G67" s="386"/>
      <c r="H67" s="387"/>
      <c r="I67" s="18" t="s">
        <v>821</v>
      </c>
      <c r="J67" s="354"/>
      <c r="K67" s="354"/>
      <c r="L67" s="355"/>
      <c r="M67" s="354"/>
      <c r="N67" s="355" t="s">
        <v>849</v>
      </c>
      <c r="O67" s="354">
        <v>1</v>
      </c>
      <c r="P67" s="354"/>
      <c r="Q67" s="354"/>
      <c r="R67" s="354"/>
      <c r="S67" s="354"/>
      <c r="T67" s="354"/>
      <c r="U67" s="28"/>
    </row>
    <row r="68" spans="1:21" ht="26.1" customHeight="1">
      <c r="A68" s="379" t="s">
        <v>913</v>
      </c>
      <c r="B68" s="379" t="s">
        <v>912</v>
      </c>
      <c r="C68" s="379" t="s">
        <v>906</v>
      </c>
      <c r="D68" s="379" t="s">
        <v>907</v>
      </c>
      <c r="E68" s="379"/>
      <c r="F68" s="18" t="s">
        <v>911</v>
      </c>
      <c r="G68" s="386"/>
      <c r="H68" s="387"/>
      <c r="I68" s="18" t="s">
        <v>908</v>
      </c>
      <c r="J68" s="378"/>
      <c r="K68" s="378"/>
      <c r="L68" s="379"/>
      <c r="M68" s="378"/>
      <c r="N68" s="379"/>
      <c r="O68" s="378"/>
      <c r="P68" s="378"/>
      <c r="Q68" s="378"/>
      <c r="R68" s="378"/>
      <c r="S68" s="378"/>
      <c r="T68" s="378"/>
      <c r="U68" s="28"/>
    </row>
    <row r="69" spans="1:21" ht="26.1" customHeight="1">
      <c r="A69" s="379"/>
      <c r="B69" s="379"/>
      <c r="C69" s="379"/>
      <c r="D69" s="379" t="s">
        <v>909</v>
      </c>
      <c r="E69" s="379"/>
      <c r="F69" s="18" t="s">
        <v>910</v>
      </c>
      <c r="G69" s="386"/>
      <c r="H69" s="387"/>
      <c r="I69" s="18" t="s">
        <v>908</v>
      </c>
      <c r="J69" s="378"/>
      <c r="K69" s="378"/>
      <c r="L69" s="379"/>
      <c r="M69" s="378"/>
      <c r="N69" s="379"/>
      <c r="O69" s="378"/>
      <c r="P69" s="378"/>
      <c r="Q69" s="378"/>
      <c r="R69" s="378"/>
      <c r="S69" s="378"/>
      <c r="T69" s="378"/>
      <c r="U69" s="28"/>
    </row>
    <row r="70" spans="1:21" ht="26.1" customHeight="1">
      <c r="A70" s="183"/>
      <c r="B70" s="183"/>
      <c r="C70" s="183"/>
      <c r="D70" s="183"/>
      <c r="E70" s="183"/>
      <c r="F70" s="183"/>
      <c r="G70" s="392"/>
      <c r="H70" s="39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4"/>
    </row>
    <row r="71" spans="1:21" ht="26.1" customHeight="1">
      <c r="A71" s="155"/>
      <c r="B71" s="155"/>
      <c r="C71" s="156" t="s">
        <v>484</v>
      </c>
      <c r="D71" s="156" t="s">
        <v>578</v>
      </c>
      <c r="E71" s="155"/>
      <c r="F71" s="212" t="s">
        <v>617</v>
      </c>
      <c r="G71" s="386"/>
      <c r="H71" s="387"/>
      <c r="I71" s="212" t="s">
        <v>230</v>
      </c>
      <c r="J71" s="155">
        <v>2506</v>
      </c>
      <c r="K71" s="155">
        <v>3</v>
      </c>
      <c r="L71" s="212" t="s">
        <v>483</v>
      </c>
      <c r="M71" s="155"/>
      <c r="N71" s="155"/>
      <c r="O71" s="155"/>
      <c r="P71" s="155"/>
      <c r="Q71" s="155"/>
      <c r="R71" s="155">
        <v>1</v>
      </c>
      <c r="S71" s="155"/>
      <c r="T71" s="156" t="s">
        <v>572</v>
      </c>
      <c r="U71" s="135" t="s">
        <v>532</v>
      </c>
    </row>
    <row r="72" spans="1:21" ht="26.1" customHeight="1">
      <c r="A72" s="155"/>
      <c r="B72" s="156"/>
      <c r="C72" s="212" t="s">
        <v>485</v>
      </c>
      <c r="D72" s="156" t="s">
        <v>579</v>
      </c>
      <c r="E72" s="155"/>
      <c r="F72" s="212" t="s">
        <v>432</v>
      </c>
      <c r="G72" s="388"/>
      <c r="H72" s="387"/>
      <c r="I72" s="212" t="s">
        <v>230</v>
      </c>
      <c r="J72" s="155">
        <v>2506</v>
      </c>
      <c r="K72" s="155">
        <v>3</v>
      </c>
      <c r="L72" s="212" t="s">
        <v>483</v>
      </c>
      <c r="M72" s="155"/>
      <c r="N72" s="156"/>
      <c r="O72" s="155"/>
      <c r="P72" s="155"/>
      <c r="Q72" s="155"/>
      <c r="R72" s="155">
        <v>1</v>
      </c>
      <c r="S72" s="155"/>
      <c r="T72" s="156" t="s">
        <v>531</v>
      </c>
      <c r="U72" s="26" t="s">
        <v>533</v>
      </c>
    </row>
    <row r="73" spans="1:21" ht="26.1" customHeight="1">
      <c r="A73" s="155"/>
      <c r="B73" s="155"/>
      <c r="C73" s="215" t="s">
        <v>488</v>
      </c>
      <c r="D73" s="156" t="s">
        <v>541</v>
      </c>
      <c r="E73" s="155"/>
      <c r="F73" s="215" t="s">
        <v>452</v>
      </c>
      <c r="G73" s="386"/>
      <c r="H73" s="387"/>
      <c r="I73" s="215" t="s">
        <v>230</v>
      </c>
      <c r="J73" s="214">
        <v>2504</v>
      </c>
      <c r="K73" s="155">
        <v>3</v>
      </c>
      <c r="L73" s="156" t="s">
        <v>490</v>
      </c>
      <c r="M73" s="155"/>
      <c r="N73" s="156"/>
      <c r="O73" s="155"/>
      <c r="P73" s="155"/>
      <c r="Q73" s="155"/>
      <c r="R73" s="155">
        <v>1</v>
      </c>
      <c r="S73" s="155"/>
      <c r="T73" s="156" t="s">
        <v>545</v>
      </c>
      <c r="U73" s="26" t="s">
        <v>543</v>
      </c>
    </row>
    <row r="74" spans="1:21" ht="26.1" customHeight="1">
      <c r="A74" s="155"/>
      <c r="B74" s="155"/>
      <c r="C74" s="215" t="s">
        <v>489</v>
      </c>
      <c r="D74" s="156" t="s">
        <v>542</v>
      </c>
      <c r="E74" s="155"/>
      <c r="F74" s="215" t="s">
        <v>452</v>
      </c>
      <c r="G74" s="386"/>
      <c r="H74" s="387"/>
      <c r="I74" s="215" t="s">
        <v>230</v>
      </c>
      <c r="J74" s="214">
        <v>2504</v>
      </c>
      <c r="K74" s="155">
        <v>3</v>
      </c>
      <c r="L74" s="156" t="s">
        <v>491</v>
      </c>
      <c r="M74" s="155"/>
      <c r="N74" s="156"/>
      <c r="O74" s="155"/>
      <c r="P74" s="155"/>
      <c r="Q74" s="155"/>
      <c r="R74" s="155">
        <v>1</v>
      </c>
      <c r="S74" s="155"/>
      <c r="T74" s="156" t="s">
        <v>545</v>
      </c>
      <c r="U74" s="26" t="s">
        <v>544</v>
      </c>
    </row>
    <row r="75" spans="1:21" ht="26.1" customHeight="1">
      <c r="A75" s="155"/>
      <c r="B75" s="155"/>
      <c r="C75" s="232" t="s">
        <v>516</v>
      </c>
      <c r="D75" s="156" t="s">
        <v>575</v>
      </c>
      <c r="E75" s="155"/>
      <c r="F75" s="156" t="s">
        <v>519</v>
      </c>
      <c r="G75" s="386"/>
      <c r="H75" s="387"/>
      <c r="I75" s="232" t="s">
        <v>230</v>
      </c>
      <c r="J75" s="231">
        <v>2520</v>
      </c>
      <c r="K75" s="155">
        <v>1</v>
      </c>
      <c r="L75" s="232" t="s">
        <v>499</v>
      </c>
      <c r="M75" s="155"/>
      <c r="N75" s="155"/>
      <c r="O75" s="155"/>
      <c r="P75" s="155"/>
      <c r="Q75" s="155"/>
      <c r="R75" s="155">
        <v>1</v>
      </c>
      <c r="S75" s="155"/>
      <c r="T75" s="260" t="s">
        <v>577</v>
      </c>
      <c r="U75" s="28"/>
    </row>
    <row r="76" spans="1:21" ht="26.1" customHeight="1">
      <c r="A76" s="214"/>
      <c r="B76" s="214"/>
      <c r="C76" s="232" t="s">
        <v>517</v>
      </c>
      <c r="D76" s="257" t="s">
        <v>569</v>
      </c>
      <c r="E76" s="214"/>
      <c r="F76" s="232" t="s">
        <v>519</v>
      </c>
      <c r="G76" s="386"/>
      <c r="H76" s="387"/>
      <c r="I76" s="232" t="s">
        <v>230</v>
      </c>
      <c r="J76" s="231">
        <v>2520</v>
      </c>
      <c r="K76" s="214">
        <v>1</v>
      </c>
      <c r="L76" s="232" t="s">
        <v>499</v>
      </c>
      <c r="M76" s="214"/>
      <c r="N76" s="214"/>
      <c r="O76" s="214"/>
      <c r="P76" s="214"/>
      <c r="Q76" s="214"/>
      <c r="R76" s="214">
        <v>1</v>
      </c>
      <c r="S76" s="214"/>
      <c r="T76" s="260" t="s">
        <v>577</v>
      </c>
      <c r="U76" s="28"/>
    </row>
    <row r="77" spans="1:21" ht="26.1" customHeight="1">
      <c r="A77" s="214"/>
      <c r="B77" s="214"/>
      <c r="C77" s="234" t="s">
        <v>520</v>
      </c>
      <c r="D77" s="257" t="s">
        <v>570</v>
      </c>
      <c r="E77" s="214"/>
      <c r="F77" s="215" t="s">
        <v>521</v>
      </c>
      <c r="G77" s="386"/>
      <c r="H77" s="387"/>
      <c r="I77" s="234" t="s">
        <v>230</v>
      </c>
      <c r="J77" s="233">
        <v>2521</v>
      </c>
      <c r="K77" s="233">
        <v>1</v>
      </c>
      <c r="L77" s="234" t="s">
        <v>501</v>
      </c>
      <c r="M77" s="214"/>
      <c r="N77" s="215"/>
      <c r="O77" s="214"/>
      <c r="P77" s="214"/>
      <c r="Q77" s="214"/>
      <c r="R77" s="214">
        <v>1</v>
      </c>
      <c r="S77" s="214"/>
      <c r="T77" s="215" t="s">
        <v>573</v>
      </c>
      <c r="U77" s="26" t="s">
        <v>568</v>
      </c>
    </row>
    <row r="78" spans="1:21" ht="26.1" customHeight="1">
      <c r="A78" s="214"/>
      <c r="B78" s="215"/>
      <c r="C78" s="239" t="s">
        <v>535</v>
      </c>
      <c r="D78" s="1" t="s">
        <v>536</v>
      </c>
      <c r="E78" s="214"/>
      <c r="F78" s="215" t="s">
        <v>537</v>
      </c>
      <c r="G78" s="388"/>
      <c r="H78" s="387"/>
      <c r="I78" s="215" t="s">
        <v>538</v>
      </c>
      <c r="J78" s="214">
        <v>2513</v>
      </c>
      <c r="K78" s="214">
        <v>3</v>
      </c>
      <c r="L78" s="215" t="s">
        <v>539</v>
      </c>
      <c r="M78" s="214"/>
      <c r="N78" s="215"/>
      <c r="O78" s="214"/>
      <c r="P78" s="214"/>
      <c r="Q78" s="214"/>
      <c r="R78" s="214">
        <v>1</v>
      </c>
      <c r="S78" s="214"/>
      <c r="T78" s="260" t="s">
        <v>577</v>
      </c>
      <c r="U78" s="26"/>
    </row>
    <row r="79" spans="1:21" ht="26.1" customHeight="1">
      <c r="A79" s="214"/>
      <c r="B79" s="214"/>
      <c r="C79" s="246" t="s">
        <v>588</v>
      </c>
      <c r="D79" s="215" t="s">
        <v>580</v>
      </c>
      <c r="E79" s="214"/>
      <c r="F79" s="246" t="s">
        <v>239</v>
      </c>
      <c r="G79" s="386"/>
      <c r="H79" s="387"/>
      <c r="I79" s="246" t="s">
        <v>230</v>
      </c>
      <c r="J79" s="245">
        <v>45</v>
      </c>
      <c r="K79" s="214">
        <v>11</v>
      </c>
      <c r="L79" s="215" t="s">
        <v>553</v>
      </c>
      <c r="M79" s="214"/>
      <c r="N79" s="214"/>
      <c r="O79" s="214"/>
      <c r="P79" s="214"/>
      <c r="Q79" s="214"/>
      <c r="R79" s="214">
        <v>1</v>
      </c>
      <c r="S79" s="214"/>
      <c r="T79" s="215" t="s">
        <v>587</v>
      </c>
      <c r="U79" s="28"/>
    </row>
    <row r="80" spans="1:21" ht="26.1" customHeight="1">
      <c r="A80" s="214"/>
      <c r="B80" s="214"/>
      <c r="C80" s="262" t="s">
        <v>613</v>
      </c>
      <c r="D80" s="262" t="s">
        <v>129</v>
      </c>
      <c r="E80" s="261"/>
      <c r="F80" s="262" t="s">
        <v>433</v>
      </c>
      <c r="G80" s="386"/>
      <c r="H80" s="387"/>
      <c r="I80" s="262" t="s">
        <v>230</v>
      </c>
      <c r="J80" s="261">
        <v>2506</v>
      </c>
      <c r="K80" s="261">
        <v>4</v>
      </c>
      <c r="L80" s="262" t="s">
        <v>564</v>
      </c>
      <c r="M80" s="214"/>
      <c r="N80" s="214"/>
      <c r="O80" s="214"/>
      <c r="P80" s="214"/>
      <c r="Q80" s="214"/>
      <c r="R80" s="214">
        <v>1</v>
      </c>
      <c r="S80" s="214"/>
      <c r="T80" s="215" t="s">
        <v>602</v>
      </c>
      <c r="U80" s="135" t="s">
        <v>583</v>
      </c>
    </row>
    <row r="81" spans="1:21" ht="26.1" customHeight="1">
      <c r="A81" s="214"/>
      <c r="B81" s="214"/>
      <c r="C81" s="274" t="s">
        <v>592</v>
      </c>
      <c r="D81" s="215" t="s">
        <v>601</v>
      </c>
      <c r="E81" s="214"/>
      <c r="F81" s="274" t="s">
        <v>593</v>
      </c>
      <c r="G81" s="388"/>
      <c r="H81" s="387"/>
      <c r="I81" s="274" t="s">
        <v>230</v>
      </c>
      <c r="J81" s="214">
        <v>2452</v>
      </c>
      <c r="K81" s="214">
        <v>1</v>
      </c>
      <c r="L81" s="274" t="s">
        <v>584</v>
      </c>
      <c r="M81" s="214"/>
      <c r="N81" s="215"/>
      <c r="O81" s="214"/>
      <c r="P81" s="214"/>
      <c r="Q81" s="214"/>
      <c r="R81" s="214">
        <v>1</v>
      </c>
      <c r="S81" s="214"/>
      <c r="T81" s="215" t="s">
        <v>619</v>
      </c>
      <c r="U81" s="26" t="s">
        <v>620</v>
      </c>
    </row>
    <row r="82" spans="1:21" ht="26.1" customHeight="1">
      <c r="A82" s="369"/>
      <c r="B82" s="369"/>
      <c r="C82" s="369" t="s">
        <v>914</v>
      </c>
      <c r="D82" s="369" t="s">
        <v>915</v>
      </c>
      <c r="E82" s="369"/>
      <c r="F82" s="384" t="s">
        <v>916</v>
      </c>
      <c r="G82" s="406"/>
      <c r="H82" s="407"/>
      <c r="I82" s="369" t="s">
        <v>230</v>
      </c>
      <c r="J82" s="369">
        <v>2529</v>
      </c>
      <c r="K82" s="369">
        <v>2</v>
      </c>
      <c r="L82" s="369" t="s">
        <v>917</v>
      </c>
      <c r="M82" s="369"/>
      <c r="N82" s="369" t="s">
        <v>918</v>
      </c>
      <c r="O82" s="369"/>
      <c r="P82" s="369"/>
      <c r="Q82" s="369"/>
      <c r="R82" s="369">
        <v>1</v>
      </c>
      <c r="S82" s="369"/>
      <c r="T82" s="369" t="s">
        <v>919</v>
      </c>
      <c r="U82" s="385"/>
    </row>
    <row r="83" spans="1:21" ht="26.1" customHeight="1">
      <c r="A83" s="70"/>
      <c r="B83" s="70"/>
      <c r="C83" s="70"/>
      <c r="D83" s="70"/>
      <c r="E83" s="70"/>
      <c r="F83" s="70"/>
      <c r="G83" s="390"/>
      <c r="H83" s="391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1"/>
    </row>
    <row r="84" spans="1:21" ht="26.1" customHeight="1">
      <c r="A84" s="379" t="s">
        <v>398</v>
      </c>
      <c r="B84" s="379" t="s">
        <v>323</v>
      </c>
      <c r="C84" s="379" t="s">
        <v>95</v>
      </c>
      <c r="D84" s="379" t="s">
        <v>129</v>
      </c>
      <c r="E84" s="179" t="s">
        <v>251</v>
      </c>
      <c r="F84" s="18" t="s">
        <v>96</v>
      </c>
      <c r="G84" s="386"/>
      <c r="H84" s="387"/>
      <c r="I84" s="379" t="s">
        <v>231</v>
      </c>
      <c r="J84" s="378">
        <v>25</v>
      </c>
      <c r="K84" s="378">
        <v>3</v>
      </c>
      <c r="L84" s="379" t="s">
        <v>653</v>
      </c>
      <c r="M84" s="379" t="s">
        <v>250</v>
      </c>
      <c r="N84" s="379" t="s">
        <v>130</v>
      </c>
      <c r="O84" s="378"/>
      <c r="P84" s="378"/>
      <c r="Q84" s="378">
        <v>1</v>
      </c>
      <c r="R84" s="378"/>
      <c r="S84" s="378"/>
      <c r="T84" s="378"/>
      <c r="U84" s="27"/>
    </row>
    <row r="85" spans="1:21" ht="26.1" customHeight="1">
      <c r="A85" s="103" t="s">
        <v>399</v>
      </c>
      <c r="B85" s="103" t="s">
        <v>303</v>
      </c>
      <c r="C85" s="103" t="s">
        <v>150</v>
      </c>
      <c r="D85" s="103" t="s">
        <v>160</v>
      </c>
      <c r="E85" s="24" t="s">
        <v>251</v>
      </c>
      <c r="F85" s="18" t="s">
        <v>162</v>
      </c>
      <c r="G85" s="386" t="s">
        <v>50</v>
      </c>
      <c r="H85" s="387"/>
      <c r="I85" s="103" t="s">
        <v>231</v>
      </c>
      <c r="J85" s="102">
        <v>26</v>
      </c>
      <c r="K85" s="102">
        <v>3</v>
      </c>
      <c r="L85" s="103" t="s">
        <v>652</v>
      </c>
      <c r="M85" s="18" t="s">
        <v>247</v>
      </c>
      <c r="N85" s="103" t="s">
        <v>158</v>
      </c>
      <c r="O85" s="102"/>
      <c r="P85" s="102"/>
      <c r="Q85" s="102">
        <v>1</v>
      </c>
      <c r="R85" s="102"/>
      <c r="S85" s="102"/>
      <c r="T85" s="102"/>
      <c r="U85" s="26"/>
    </row>
    <row r="86" spans="1:21" ht="26.1" customHeight="1">
      <c r="A86" s="378"/>
      <c r="B86" s="378"/>
      <c r="C86" s="379" t="s">
        <v>643</v>
      </c>
      <c r="D86" s="379" t="s">
        <v>129</v>
      </c>
      <c r="E86" s="379"/>
      <c r="F86" s="18" t="s">
        <v>926</v>
      </c>
      <c r="G86" s="376"/>
      <c r="H86" s="377"/>
      <c r="I86" s="379" t="s">
        <v>230</v>
      </c>
      <c r="J86" s="378">
        <v>2522</v>
      </c>
      <c r="K86" s="378">
        <v>2</v>
      </c>
      <c r="L86" s="379" t="s">
        <v>644</v>
      </c>
      <c r="M86" s="378"/>
      <c r="N86" s="379" t="s">
        <v>918</v>
      </c>
      <c r="O86" s="378"/>
      <c r="P86" s="378"/>
      <c r="Q86" s="378">
        <v>1</v>
      </c>
      <c r="R86" s="378"/>
      <c r="S86" s="378"/>
      <c r="T86" s="378"/>
      <c r="U86" s="28"/>
    </row>
    <row r="87" spans="1:21" ht="26.1" customHeight="1">
      <c r="A87" s="102"/>
      <c r="B87" s="285" t="s">
        <v>611</v>
      </c>
      <c r="C87" s="103" t="s">
        <v>409</v>
      </c>
      <c r="D87" s="103" t="s">
        <v>435</v>
      </c>
      <c r="E87" s="103"/>
      <c r="F87" s="103" t="s">
        <v>402</v>
      </c>
      <c r="G87" s="386"/>
      <c r="H87" s="387"/>
      <c r="I87" s="103" t="s">
        <v>403</v>
      </c>
      <c r="J87" s="102">
        <v>2502</v>
      </c>
      <c r="K87" s="102">
        <v>1</v>
      </c>
      <c r="L87" s="103" t="s">
        <v>404</v>
      </c>
      <c r="M87" s="102"/>
      <c r="N87" s="103" t="s">
        <v>414</v>
      </c>
      <c r="O87" s="102"/>
      <c r="P87" s="102"/>
      <c r="Q87" s="102">
        <v>1</v>
      </c>
      <c r="R87" s="102"/>
      <c r="S87" s="102"/>
      <c r="T87" s="102"/>
      <c r="U87" s="26" t="s">
        <v>443</v>
      </c>
    </row>
    <row r="88" spans="1:21" ht="26.1" customHeight="1">
      <c r="A88" s="102"/>
      <c r="B88" s="285" t="s">
        <v>612</v>
      </c>
      <c r="C88" s="112" t="s">
        <v>410</v>
      </c>
      <c r="D88" s="103" t="s">
        <v>589</v>
      </c>
      <c r="E88" s="102"/>
      <c r="F88" s="112" t="s">
        <v>590</v>
      </c>
      <c r="G88" s="386"/>
      <c r="H88" s="387"/>
      <c r="I88" s="112" t="s">
        <v>230</v>
      </c>
      <c r="J88" s="102">
        <v>2503</v>
      </c>
      <c r="K88" s="102">
        <v>2</v>
      </c>
      <c r="L88" s="113" t="s">
        <v>405</v>
      </c>
      <c r="M88" s="102"/>
      <c r="N88" s="127" t="s">
        <v>430</v>
      </c>
      <c r="O88" s="102"/>
      <c r="P88" s="102"/>
      <c r="Q88" s="102">
        <v>1</v>
      </c>
      <c r="R88" s="102"/>
      <c r="S88" s="102"/>
      <c r="T88" s="102"/>
      <c r="U88" s="27" t="s">
        <v>442</v>
      </c>
    </row>
    <row r="89" spans="1:21" ht="26.1" customHeight="1">
      <c r="A89" s="102"/>
      <c r="B89" s="285" t="s">
        <v>610</v>
      </c>
      <c r="C89" s="115" t="s">
        <v>415</v>
      </c>
      <c r="D89" s="103" t="s">
        <v>436</v>
      </c>
      <c r="E89" s="102"/>
      <c r="F89" s="18" t="s">
        <v>418</v>
      </c>
      <c r="G89" s="386"/>
      <c r="H89" s="387"/>
      <c r="I89" s="115" t="s">
        <v>230</v>
      </c>
      <c r="J89" s="102">
        <v>2507</v>
      </c>
      <c r="K89" s="102">
        <v>1</v>
      </c>
      <c r="L89" s="115" t="s">
        <v>408</v>
      </c>
      <c r="M89" s="102"/>
      <c r="N89" s="132" t="s">
        <v>437</v>
      </c>
      <c r="O89" s="102"/>
      <c r="P89" s="102"/>
      <c r="Q89" s="102">
        <v>1</v>
      </c>
      <c r="R89" s="102"/>
      <c r="S89" s="102"/>
      <c r="T89" s="103"/>
      <c r="U89" s="135" t="s">
        <v>441</v>
      </c>
    </row>
    <row r="90" spans="1:21" ht="26.1" customHeight="1">
      <c r="A90" s="102"/>
      <c r="B90" s="103" t="s">
        <v>611</v>
      </c>
      <c r="C90" s="127" t="s">
        <v>429</v>
      </c>
      <c r="D90" s="127" t="s">
        <v>439</v>
      </c>
      <c r="E90" s="126"/>
      <c r="F90" s="127" t="s">
        <v>402</v>
      </c>
      <c r="G90" s="124"/>
      <c r="H90" s="125"/>
      <c r="I90" s="127" t="s">
        <v>230</v>
      </c>
      <c r="J90" s="126">
        <v>2502</v>
      </c>
      <c r="K90" s="126">
        <v>2</v>
      </c>
      <c r="L90" s="127" t="s">
        <v>419</v>
      </c>
      <c r="M90" s="102"/>
      <c r="N90" s="103" t="s">
        <v>444</v>
      </c>
      <c r="O90" s="102"/>
      <c r="P90" s="102"/>
      <c r="Q90" s="102">
        <v>1</v>
      </c>
      <c r="R90" s="102"/>
      <c r="S90" s="102"/>
      <c r="T90" s="103"/>
      <c r="U90" s="26" t="s">
        <v>454</v>
      </c>
    </row>
    <row r="91" spans="1:21" ht="26.1" customHeight="1">
      <c r="A91" s="102"/>
      <c r="B91" s="285" t="s">
        <v>610</v>
      </c>
      <c r="C91" s="129" t="s">
        <v>431</v>
      </c>
      <c r="D91" s="103" t="s">
        <v>439</v>
      </c>
      <c r="E91" s="102"/>
      <c r="F91" s="123" t="s">
        <v>433</v>
      </c>
      <c r="G91" s="386"/>
      <c r="H91" s="387"/>
      <c r="I91" s="129" t="s">
        <v>230</v>
      </c>
      <c r="J91" s="128">
        <v>2506</v>
      </c>
      <c r="K91" s="102">
        <v>1</v>
      </c>
      <c r="L91" s="103" t="s">
        <v>434</v>
      </c>
      <c r="M91" s="102"/>
      <c r="N91" s="103" t="s">
        <v>445</v>
      </c>
      <c r="O91" s="102"/>
      <c r="P91" s="102"/>
      <c r="Q91" s="102">
        <v>1</v>
      </c>
      <c r="R91" s="102"/>
      <c r="S91" s="102"/>
      <c r="T91" s="103"/>
      <c r="U91" s="26" t="s">
        <v>455</v>
      </c>
    </row>
    <row r="92" spans="1:21" ht="26.1" customHeight="1">
      <c r="A92" s="102"/>
      <c r="B92" s="285" t="s">
        <v>610</v>
      </c>
      <c r="C92" s="141" t="s">
        <v>446</v>
      </c>
      <c r="D92" s="186" t="s">
        <v>470</v>
      </c>
      <c r="E92" s="102"/>
      <c r="F92" s="18" t="s">
        <v>447</v>
      </c>
      <c r="G92" s="388" t="s">
        <v>448</v>
      </c>
      <c r="H92" s="387"/>
      <c r="I92" s="141" t="s">
        <v>230</v>
      </c>
      <c r="J92" s="140">
        <v>2510</v>
      </c>
      <c r="K92" s="140">
        <v>1</v>
      </c>
      <c r="L92" s="103" t="s">
        <v>449</v>
      </c>
      <c r="M92" s="102"/>
      <c r="N92" s="171" t="s">
        <v>460</v>
      </c>
      <c r="O92" s="102"/>
      <c r="P92" s="102"/>
      <c r="Q92" s="102">
        <v>1</v>
      </c>
      <c r="R92" s="102"/>
      <c r="S92" s="102"/>
      <c r="T92" s="102"/>
      <c r="U92" s="26" t="s">
        <v>461</v>
      </c>
    </row>
    <row r="93" spans="1:21" ht="26.1" customHeight="1">
      <c r="A93" s="102"/>
      <c r="B93" s="285" t="s">
        <v>610</v>
      </c>
      <c r="C93" s="147" t="s">
        <v>451</v>
      </c>
      <c r="D93" s="103" t="s">
        <v>470</v>
      </c>
      <c r="E93" s="102"/>
      <c r="F93" s="147" t="s">
        <v>452</v>
      </c>
      <c r="G93" s="386"/>
      <c r="H93" s="387"/>
      <c r="I93" s="147" t="s">
        <v>230</v>
      </c>
      <c r="J93" s="102">
        <v>2504</v>
      </c>
      <c r="K93" s="102">
        <v>2</v>
      </c>
      <c r="L93" s="103" t="s">
        <v>453</v>
      </c>
      <c r="M93" s="102"/>
      <c r="N93" s="103" t="s">
        <v>468</v>
      </c>
      <c r="O93" s="102"/>
      <c r="P93" s="102"/>
      <c r="Q93" s="102">
        <v>1</v>
      </c>
      <c r="R93" s="102"/>
      <c r="S93" s="102"/>
      <c r="T93" s="102"/>
      <c r="U93" s="27" t="s">
        <v>477</v>
      </c>
    </row>
    <row r="94" spans="1:21" ht="26.1" customHeight="1">
      <c r="A94" s="102"/>
      <c r="B94" s="285" t="s">
        <v>610</v>
      </c>
      <c r="C94" s="172" t="s">
        <v>462</v>
      </c>
      <c r="D94" s="103" t="s">
        <v>472</v>
      </c>
      <c r="E94" s="102"/>
      <c r="F94" s="172" t="s">
        <v>480</v>
      </c>
      <c r="G94" s="386"/>
      <c r="H94" s="387"/>
      <c r="I94" s="103" t="s">
        <v>463</v>
      </c>
      <c r="J94" s="102">
        <v>2506</v>
      </c>
      <c r="K94" s="102">
        <v>2</v>
      </c>
      <c r="L94" s="103" t="s">
        <v>464</v>
      </c>
      <c r="M94" s="102"/>
      <c r="N94" s="103" t="s">
        <v>475</v>
      </c>
      <c r="O94" s="102"/>
      <c r="P94" s="102"/>
      <c r="Q94" s="102">
        <v>1</v>
      </c>
      <c r="R94" s="102"/>
      <c r="S94" s="102"/>
      <c r="T94" s="103"/>
      <c r="U94" s="26" t="s">
        <v>476</v>
      </c>
    </row>
    <row r="95" spans="1:21" ht="26.1" customHeight="1">
      <c r="A95" s="102"/>
      <c r="B95" s="285" t="s">
        <v>610</v>
      </c>
      <c r="C95" s="173" t="s">
        <v>465</v>
      </c>
      <c r="D95" s="103" t="s">
        <v>474</v>
      </c>
      <c r="E95" s="102"/>
      <c r="F95" s="18" t="s">
        <v>467</v>
      </c>
      <c r="G95" s="386"/>
      <c r="H95" s="387"/>
      <c r="I95" s="173" t="s">
        <v>230</v>
      </c>
      <c r="J95" s="102">
        <v>2511</v>
      </c>
      <c r="K95" s="102">
        <v>1</v>
      </c>
      <c r="L95" s="173" t="s">
        <v>458</v>
      </c>
      <c r="M95" s="102"/>
      <c r="N95" s="103" t="s">
        <v>479</v>
      </c>
      <c r="O95" s="102"/>
      <c r="P95" s="102"/>
      <c r="Q95" s="102">
        <v>1</v>
      </c>
      <c r="R95" s="102"/>
      <c r="S95" s="102"/>
      <c r="T95" s="103"/>
      <c r="U95" s="26" t="s">
        <v>473</v>
      </c>
    </row>
    <row r="96" spans="1:21" ht="26.1" customHeight="1">
      <c r="A96" s="70"/>
      <c r="B96" s="70"/>
      <c r="C96" s="70"/>
      <c r="D96" s="70"/>
      <c r="E96" s="70"/>
      <c r="F96" s="70"/>
      <c r="G96" s="390"/>
      <c r="H96" s="391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1"/>
    </row>
    <row r="97" spans="1:21" ht="26.1" customHeight="1">
      <c r="A97" s="378"/>
      <c r="B97" s="378"/>
      <c r="C97" s="379" t="s">
        <v>346</v>
      </c>
      <c r="D97" s="379" t="s">
        <v>102</v>
      </c>
      <c r="E97" s="378"/>
      <c r="F97" s="379" t="s">
        <v>339</v>
      </c>
      <c r="G97" s="386"/>
      <c r="H97" s="387"/>
      <c r="I97" s="379" t="s">
        <v>230</v>
      </c>
      <c r="J97" s="378">
        <v>58</v>
      </c>
      <c r="K97" s="378">
        <v>1</v>
      </c>
      <c r="L97" s="379" t="s">
        <v>338</v>
      </c>
      <c r="M97" s="378"/>
      <c r="N97" s="379" t="s">
        <v>340</v>
      </c>
      <c r="O97" s="378"/>
      <c r="P97" s="378">
        <v>1</v>
      </c>
      <c r="Q97" s="378"/>
      <c r="R97" s="378"/>
      <c r="S97" s="378"/>
      <c r="T97" s="378"/>
      <c r="U97" s="28"/>
    </row>
    <row r="98" spans="1:21" ht="26.1" customHeight="1">
      <c r="A98" s="378"/>
      <c r="B98" s="378"/>
      <c r="C98" s="379" t="s">
        <v>322</v>
      </c>
      <c r="D98" s="379" t="s">
        <v>102</v>
      </c>
      <c r="E98" s="378"/>
      <c r="F98" s="379" t="s">
        <v>239</v>
      </c>
      <c r="G98" s="386"/>
      <c r="H98" s="387"/>
      <c r="I98" s="379" t="s">
        <v>230</v>
      </c>
      <c r="J98" s="378">
        <v>45</v>
      </c>
      <c r="K98" s="378">
        <v>8</v>
      </c>
      <c r="L98" s="379" t="s">
        <v>357</v>
      </c>
      <c r="M98" s="378"/>
      <c r="N98" s="379" t="s">
        <v>400</v>
      </c>
      <c r="O98" s="378"/>
      <c r="P98" s="378">
        <v>1</v>
      </c>
      <c r="Q98" s="378"/>
      <c r="R98" s="378"/>
      <c r="S98" s="378"/>
      <c r="T98" s="379"/>
      <c r="U98" s="26" t="s">
        <v>401</v>
      </c>
    </row>
    <row r="99" spans="1:21" ht="26.1" customHeight="1">
      <c r="A99" s="155"/>
      <c r="B99" s="155"/>
      <c r="C99" s="18" t="s">
        <v>555</v>
      </c>
      <c r="D99" s="156" t="s">
        <v>495</v>
      </c>
      <c r="E99" s="155"/>
      <c r="F99" s="203" t="s">
        <v>481</v>
      </c>
      <c r="G99" s="386"/>
      <c r="H99" s="387"/>
      <c r="I99" s="203" t="s">
        <v>230</v>
      </c>
      <c r="J99" s="202">
        <v>2516</v>
      </c>
      <c r="K99" s="202">
        <v>1</v>
      </c>
      <c r="L99" s="203" t="s">
        <v>482</v>
      </c>
      <c r="M99" s="155"/>
      <c r="N99" s="215" t="s">
        <v>492</v>
      </c>
      <c r="O99" s="155"/>
      <c r="P99" s="155">
        <v>1</v>
      </c>
      <c r="Q99" s="155"/>
      <c r="R99" s="155"/>
      <c r="S99" s="155"/>
      <c r="T99" s="156"/>
      <c r="U99" s="26" t="s">
        <v>498</v>
      </c>
    </row>
    <row r="100" spans="1:21" ht="26.1" customHeight="1">
      <c r="A100" s="214"/>
      <c r="B100" s="214"/>
      <c r="C100" s="215" t="s">
        <v>515</v>
      </c>
      <c r="D100" s="230" t="s">
        <v>511</v>
      </c>
      <c r="E100" s="214"/>
      <c r="F100" s="215" t="s">
        <v>494</v>
      </c>
      <c r="G100" s="386"/>
      <c r="H100" s="387"/>
      <c r="I100" s="215" t="s">
        <v>230</v>
      </c>
      <c r="J100" s="214">
        <v>2518</v>
      </c>
      <c r="K100" s="214">
        <v>1</v>
      </c>
      <c r="L100" s="215" t="s">
        <v>478</v>
      </c>
      <c r="M100" s="214"/>
      <c r="N100" s="230" t="s">
        <v>513</v>
      </c>
      <c r="O100" s="214"/>
      <c r="P100" s="214">
        <v>1</v>
      </c>
      <c r="Q100" s="214"/>
      <c r="R100" s="214"/>
      <c r="S100" s="214"/>
      <c r="T100" s="214"/>
      <c r="U100" s="28"/>
    </row>
    <row r="101" spans="1:21" ht="26.1" customHeight="1">
      <c r="A101" s="214"/>
      <c r="B101" s="214"/>
      <c r="C101" s="215" t="s">
        <v>514</v>
      </c>
      <c r="D101" s="230" t="s">
        <v>512</v>
      </c>
      <c r="E101" s="214"/>
      <c r="F101" s="215" t="s">
        <v>494</v>
      </c>
      <c r="G101" s="386"/>
      <c r="H101" s="387"/>
      <c r="I101" s="215" t="s">
        <v>230</v>
      </c>
      <c r="J101" s="214">
        <v>2518</v>
      </c>
      <c r="K101" s="214">
        <v>1</v>
      </c>
      <c r="L101" s="215" t="s">
        <v>478</v>
      </c>
      <c r="M101" s="214"/>
      <c r="N101" s="230" t="s">
        <v>513</v>
      </c>
      <c r="O101" s="214"/>
      <c r="P101" s="214">
        <v>1</v>
      </c>
      <c r="Q101" s="214"/>
      <c r="R101" s="214"/>
      <c r="S101" s="214"/>
      <c r="T101" s="214"/>
      <c r="U101" s="26" t="s">
        <v>524</v>
      </c>
    </row>
    <row r="102" spans="1:21" ht="26.1" customHeight="1">
      <c r="A102" s="155"/>
      <c r="B102" s="155"/>
      <c r="C102" s="212" t="s">
        <v>486</v>
      </c>
      <c r="D102" s="156" t="s">
        <v>579</v>
      </c>
      <c r="E102" s="155"/>
      <c r="F102" s="18" t="s">
        <v>615</v>
      </c>
      <c r="G102" s="386"/>
      <c r="H102" s="387"/>
      <c r="I102" s="212" t="s">
        <v>230</v>
      </c>
      <c r="J102" s="155">
        <v>2508</v>
      </c>
      <c r="K102" s="155">
        <v>2</v>
      </c>
      <c r="L102" s="156" t="s">
        <v>487</v>
      </c>
      <c r="M102" s="155"/>
      <c r="N102" s="156" t="s">
        <v>523</v>
      </c>
      <c r="O102" s="155"/>
      <c r="P102" s="155">
        <v>1</v>
      </c>
      <c r="Q102" s="155"/>
      <c r="R102" s="155"/>
      <c r="S102" s="155"/>
      <c r="T102" s="156"/>
      <c r="U102" s="26"/>
    </row>
    <row r="103" spans="1:21" ht="26.1" customHeight="1">
      <c r="A103" s="214"/>
      <c r="B103" s="214"/>
      <c r="C103" s="234" t="s">
        <v>534</v>
      </c>
      <c r="D103" s="215" t="s">
        <v>571</v>
      </c>
      <c r="E103" s="214"/>
      <c r="F103" s="234" t="s">
        <v>521</v>
      </c>
      <c r="G103" s="386"/>
      <c r="H103" s="387"/>
      <c r="I103" s="234" t="s">
        <v>230</v>
      </c>
      <c r="J103" s="233">
        <v>2521</v>
      </c>
      <c r="K103" s="233">
        <v>1</v>
      </c>
      <c r="L103" s="234" t="s">
        <v>502</v>
      </c>
      <c r="M103" s="214"/>
      <c r="N103" s="257" t="s">
        <v>574</v>
      </c>
      <c r="O103" s="214"/>
      <c r="P103" s="214">
        <v>1</v>
      </c>
      <c r="Q103" s="214"/>
      <c r="R103" s="214"/>
      <c r="S103" s="214"/>
      <c r="T103" s="215"/>
      <c r="U103" s="135" t="s">
        <v>546</v>
      </c>
    </row>
    <row r="104" spans="1:21" ht="26.1" customHeight="1">
      <c r="A104" s="214"/>
      <c r="B104" s="214"/>
      <c r="C104" s="242" t="s">
        <v>547</v>
      </c>
      <c r="D104" s="242" t="s">
        <v>576</v>
      </c>
      <c r="E104" s="214"/>
      <c r="F104" s="18" t="s">
        <v>467</v>
      </c>
      <c r="G104" s="386"/>
      <c r="H104" s="387"/>
      <c r="I104" s="242" t="s">
        <v>230</v>
      </c>
      <c r="J104" s="241">
        <v>2448</v>
      </c>
      <c r="K104" s="214">
        <v>7</v>
      </c>
      <c r="L104" s="242" t="s">
        <v>528</v>
      </c>
      <c r="M104" s="214"/>
      <c r="N104" s="215" t="s">
        <v>591</v>
      </c>
      <c r="O104" s="214"/>
      <c r="P104" s="214">
        <v>1</v>
      </c>
      <c r="Q104" s="214"/>
      <c r="R104" s="214"/>
      <c r="S104" s="214"/>
      <c r="T104" s="215"/>
      <c r="U104" s="26"/>
    </row>
    <row r="105" spans="1:21" ht="26.1" customHeight="1">
      <c r="A105" s="214"/>
      <c r="B105" s="214"/>
      <c r="C105" s="248" t="s">
        <v>556</v>
      </c>
      <c r="D105" s="260" t="s">
        <v>578</v>
      </c>
      <c r="E105" s="214"/>
      <c r="F105" s="18" t="s">
        <v>557</v>
      </c>
      <c r="G105" s="386"/>
      <c r="H105" s="387"/>
      <c r="I105" s="215" t="s">
        <v>558</v>
      </c>
      <c r="J105" s="248" t="s">
        <v>559</v>
      </c>
      <c r="K105" s="214">
        <v>1</v>
      </c>
      <c r="L105" s="215" t="s">
        <v>560</v>
      </c>
      <c r="M105" s="214"/>
      <c r="N105" s="267" t="s">
        <v>585</v>
      </c>
      <c r="O105" s="214"/>
      <c r="P105" s="214">
        <v>1</v>
      </c>
      <c r="Q105" s="214"/>
      <c r="R105" s="214"/>
      <c r="S105" s="214"/>
      <c r="T105" s="214"/>
      <c r="U105" s="26" t="s">
        <v>586</v>
      </c>
    </row>
    <row r="106" spans="1:21" ht="26.1" customHeight="1">
      <c r="A106" s="378"/>
      <c r="B106" s="378"/>
      <c r="C106" s="379" t="s">
        <v>937</v>
      </c>
      <c r="D106" s="379" t="s">
        <v>102</v>
      </c>
      <c r="E106" s="378"/>
      <c r="F106" s="379" t="s">
        <v>239</v>
      </c>
      <c r="G106" s="386"/>
      <c r="H106" s="387"/>
      <c r="I106" s="379" t="s">
        <v>230</v>
      </c>
      <c r="J106" s="378">
        <v>45</v>
      </c>
      <c r="K106" s="378">
        <v>11</v>
      </c>
      <c r="L106" s="379" t="s">
        <v>554</v>
      </c>
      <c r="M106" s="378"/>
      <c r="N106" s="379" t="s">
        <v>596</v>
      </c>
      <c r="O106" s="378"/>
      <c r="P106" s="378">
        <v>1</v>
      </c>
      <c r="Q106" s="378"/>
      <c r="R106" s="378"/>
      <c r="S106" s="378"/>
      <c r="T106" s="378"/>
      <c r="U106" s="28"/>
    </row>
    <row r="107" spans="1:21" ht="26.1" customHeight="1">
      <c r="A107" s="214"/>
      <c r="B107" s="214"/>
      <c r="C107" s="215" t="s">
        <v>561</v>
      </c>
      <c r="D107" s="215" t="s">
        <v>595</v>
      </c>
      <c r="E107" s="214"/>
      <c r="F107" s="18" t="s">
        <v>418</v>
      </c>
      <c r="G107" s="386"/>
      <c r="H107" s="387"/>
      <c r="I107" s="253" t="s">
        <v>230</v>
      </c>
      <c r="J107" s="252">
        <v>2507</v>
      </c>
      <c r="K107" s="214">
        <v>5</v>
      </c>
      <c r="L107" s="215" t="s">
        <v>562</v>
      </c>
      <c r="M107" s="214"/>
      <c r="N107" s="277" t="s">
        <v>596</v>
      </c>
      <c r="O107" s="214"/>
      <c r="P107" s="214">
        <v>1</v>
      </c>
      <c r="Q107" s="214"/>
      <c r="R107" s="214"/>
      <c r="S107" s="214"/>
      <c r="T107" s="215"/>
      <c r="U107" s="28"/>
    </row>
    <row r="108" spans="1:21" ht="26.1" customHeight="1">
      <c r="A108" s="214"/>
      <c r="B108" s="214"/>
      <c r="C108" s="253" t="s">
        <v>614</v>
      </c>
      <c r="D108" s="276" t="s">
        <v>594</v>
      </c>
      <c r="E108" s="214"/>
      <c r="F108" s="253" t="s">
        <v>459</v>
      </c>
      <c r="G108" s="386"/>
      <c r="H108" s="387"/>
      <c r="I108" s="253" t="s">
        <v>230</v>
      </c>
      <c r="J108" s="252">
        <v>2512</v>
      </c>
      <c r="K108" s="214">
        <v>2</v>
      </c>
      <c r="L108" s="215" t="s">
        <v>563</v>
      </c>
      <c r="M108" s="214"/>
      <c r="N108" s="277" t="s">
        <v>596</v>
      </c>
      <c r="O108" s="214"/>
      <c r="P108" s="214">
        <v>1</v>
      </c>
      <c r="Q108" s="214"/>
      <c r="R108" s="214"/>
      <c r="S108" s="214"/>
      <c r="T108" s="214"/>
      <c r="U108" s="28"/>
    </row>
    <row r="109" spans="1:21" ht="26.1" customHeight="1">
      <c r="A109" s="378"/>
      <c r="B109" s="378"/>
      <c r="C109" s="379" t="s">
        <v>938</v>
      </c>
      <c r="D109" s="379" t="s">
        <v>102</v>
      </c>
      <c r="E109" s="378"/>
      <c r="F109" s="379" t="s">
        <v>939</v>
      </c>
      <c r="G109" s="388" t="s">
        <v>940</v>
      </c>
      <c r="H109" s="387"/>
      <c r="I109" s="379" t="s">
        <v>230</v>
      </c>
      <c r="J109" s="378">
        <v>2531</v>
      </c>
      <c r="K109" s="378">
        <v>1</v>
      </c>
      <c r="L109" s="379" t="s">
        <v>941</v>
      </c>
      <c r="M109" s="378"/>
      <c r="N109" s="379" t="s">
        <v>942</v>
      </c>
      <c r="O109" s="378"/>
      <c r="P109" s="378">
        <v>1</v>
      </c>
      <c r="Q109" s="378"/>
      <c r="R109" s="378"/>
      <c r="S109" s="378"/>
      <c r="T109" s="378"/>
      <c r="U109" s="27" t="s">
        <v>943</v>
      </c>
    </row>
    <row r="110" spans="1:21" ht="26.1" customHeight="1">
      <c r="A110" s="378"/>
      <c r="B110" s="378"/>
      <c r="C110" s="379" t="s">
        <v>944</v>
      </c>
      <c r="D110" s="379" t="s">
        <v>582</v>
      </c>
      <c r="E110" s="378"/>
      <c r="F110" s="379" t="s">
        <v>939</v>
      </c>
      <c r="G110" s="388" t="s">
        <v>940</v>
      </c>
      <c r="H110" s="387"/>
      <c r="I110" s="379" t="s">
        <v>230</v>
      </c>
      <c r="J110" s="378">
        <v>2531</v>
      </c>
      <c r="K110" s="378">
        <v>1</v>
      </c>
      <c r="L110" s="379" t="s">
        <v>941</v>
      </c>
      <c r="M110" s="378"/>
      <c r="N110" s="379" t="s">
        <v>942</v>
      </c>
      <c r="O110" s="378"/>
      <c r="P110" s="378">
        <v>1</v>
      </c>
      <c r="Q110" s="378"/>
      <c r="R110" s="378"/>
      <c r="S110" s="378"/>
      <c r="T110" s="378"/>
      <c r="U110" s="27" t="s">
        <v>945</v>
      </c>
    </row>
    <row r="111" spans="1:21" ht="26.1" customHeight="1">
      <c r="A111" s="70"/>
      <c r="B111" s="70"/>
      <c r="C111" s="70"/>
      <c r="D111" s="70"/>
      <c r="E111" s="70"/>
      <c r="F111" s="70"/>
      <c r="G111" s="390"/>
      <c r="H111" s="391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1"/>
    </row>
    <row r="112" spans="1:21" ht="26.1" customHeight="1">
      <c r="A112" s="214"/>
      <c r="B112" s="215"/>
      <c r="C112" s="262" t="s">
        <v>581</v>
      </c>
      <c r="D112" s="262" t="s">
        <v>129</v>
      </c>
      <c r="E112" s="261"/>
      <c r="F112" s="262" t="s">
        <v>432</v>
      </c>
      <c r="G112" s="388"/>
      <c r="H112" s="387"/>
      <c r="I112" s="262" t="s">
        <v>230</v>
      </c>
      <c r="J112" s="261">
        <v>2506</v>
      </c>
      <c r="K112" s="261">
        <v>4</v>
      </c>
      <c r="L112" s="262" t="s">
        <v>564</v>
      </c>
      <c r="M112" s="214"/>
      <c r="N112" s="215" t="s">
        <v>603</v>
      </c>
      <c r="O112" s="214"/>
      <c r="P112" s="214"/>
      <c r="Q112" s="214">
        <v>1</v>
      </c>
      <c r="R112" s="214"/>
      <c r="S112" s="214"/>
      <c r="T112" s="215"/>
      <c r="U112" s="26"/>
    </row>
    <row r="113" spans="1:21" ht="26.1" customHeight="1">
      <c r="A113" s="378"/>
      <c r="B113" s="378"/>
      <c r="C113" s="379" t="s">
        <v>920</v>
      </c>
      <c r="D113" s="379" t="s">
        <v>379</v>
      </c>
      <c r="E113" s="378"/>
      <c r="F113" s="379"/>
      <c r="G113" s="386"/>
      <c r="H113" s="387"/>
      <c r="I113" s="379"/>
      <c r="J113" s="378"/>
      <c r="K113" s="378"/>
      <c r="L113" s="379">
        <v>2025.6</v>
      </c>
      <c r="M113" s="378"/>
      <c r="N113" s="379" t="s">
        <v>921</v>
      </c>
      <c r="O113" s="378"/>
      <c r="P113" s="378"/>
      <c r="Q113" s="378">
        <v>1</v>
      </c>
      <c r="R113" s="378"/>
      <c r="S113" s="378"/>
      <c r="T113" s="378"/>
      <c r="U113" s="26" t="s">
        <v>922</v>
      </c>
    </row>
    <row r="114" spans="1:21" ht="26.1" customHeight="1">
      <c r="A114" s="214"/>
      <c r="B114" s="214"/>
      <c r="C114" s="279" t="s">
        <v>598</v>
      </c>
      <c r="D114" s="215" t="s">
        <v>907</v>
      </c>
      <c r="E114" s="214"/>
      <c r="F114" s="215" t="s">
        <v>599</v>
      </c>
      <c r="G114" s="386"/>
      <c r="H114" s="387"/>
      <c r="I114" s="215" t="s">
        <v>600</v>
      </c>
      <c r="J114" s="214">
        <v>2526</v>
      </c>
      <c r="K114" s="214">
        <v>1</v>
      </c>
      <c r="L114" s="215" t="s">
        <v>597</v>
      </c>
      <c r="M114" s="214"/>
      <c r="N114" s="290" t="s">
        <v>618</v>
      </c>
      <c r="O114" s="214"/>
      <c r="P114" s="214"/>
      <c r="Q114" s="214">
        <v>1</v>
      </c>
      <c r="R114" s="214"/>
      <c r="S114" s="214"/>
      <c r="T114" s="215"/>
      <c r="U114" s="26" t="s">
        <v>621</v>
      </c>
    </row>
    <row r="115" spans="1:21" ht="26.1" customHeight="1">
      <c r="A115" s="378"/>
      <c r="B115" s="378"/>
      <c r="C115" s="379" t="s">
        <v>923</v>
      </c>
      <c r="D115" s="379" t="s">
        <v>129</v>
      </c>
      <c r="E115" s="378"/>
      <c r="F115" s="18"/>
      <c r="G115" s="386"/>
      <c r="H115" s="387"/>
      <c r="I115" s="379"/>
      <c r="J115" s="378"/>
      <c r="K115" s="378"/>
      <c r="L115" s="379">
        <v>2025.8</v>
      </c>
      <c r="M115" s="378"/>
      <c r="N115" s="379" t="s">
        <v>924</v>
      </c>
      <c r="O115" s="378"/>
      <c r="P115" s="378"/>
      <c r="Q115" s="378">
        <v>1</v>
      </c>
      <c r="R115" s="378"/>
      <c r="S115" s="378"/>
      <c r="T115" s="378"/>
      <c r="U115" s="27" t="s">
        <v>925</v>
      </c>
    </row>
    <row r="116" spans="1:21" ht="27">
      <c r="A116" s="378"/>
      <c r="B116" s="378"/>
      <c r="C116" s="379" t="s">
        <v>927</v>
      </c>
      <c r="D116" s="379" t="s">
        <v>928</v>
      </c>
      <c r="E116" s="379"/>
      <c r="F116" s="18" t="s">
        <v>916</v>
      </c>
      <c r="G116" s="376"/>
      <c r="H116" s="377"/>
      <c r="I116" s="379" t="s">
        <v>230</v>
      </c>
      <c r="J116" s="378">
        <v>2529</v>
      </c>
      <c r="K116" s="378">
        <v>3</v>
      </c>
      <c r="L116" s="379" t="s">
        <v>929</v>
      </c>
      <c r="M116" s="378"/>
      <c r="N116" s="379" t="s">
        <v>930</v>
      </c>
      <c r="O116" s="378"/>
      <c r="P116" s="378"/>
      <c r="Q116" s="378">
        <v>1</v>
      </c>
      <c r="R116" s="378"/>
      <c r="S116" s="378"/>
      <c r="T116" s="378"/>
      <c r="U116" s="26" t="s">
        <v>931</v>
      </c>
    </row>
    <row r="117" spans="1:21" ht="27">
      <c r="A117" s="378"/>
      <c r="B117" s="378"/>
      <c r="C117" s="379" t="s">
        <v>932</v>
      </c>
      <c r="D117" s="378"/>
      <c r="E117" s="378"/>
      <c r="F117" s="379" t="s">
        <v>933</v>
      </c>
      <c r="G117" s="388"/>
      <c r="H117" s="387"/>
      <c r="I117" s="379" t="s">
        <v>230</v>
      </c>
      <c r="J117" s="378">
        <v>2532</v>
      </c>
      <c r="K117" s="378">
        <v>1</v>
      </c>
      <c r="L117" s="379" t="s">
        <v>934</v>
      </c>
      <c r="M117" s="378"/>
      <c r="N117" s="379" t="s">
        <v>935</v>
      </c>
      <c r="O117" s="378"/>
      <c r="P117" s="378"/>
      <c r="Q117" s="378">
        <v>1</v>
      </c>
      <c r="R117" s="378"/>
      <c r="S117" s="378"/>
      <c r="T117" s="378"/>
      <c r="U117" s="27" t="s">
        <v>936</v>
      </c>
    </row>
    <row r="118" spans="1:21" ht="26.1" customHeight="1">
      <c r="A118" s="382"/>
      <c r="B118" s="382"/>
      <c r="C118" s="383" t="s">
        <v>946</v>
      </c>
      <c r="D118" s="382"/>
      <c r="E118" s="382"/>
      <c r="F118" s="383" t="s">
        <v>947</v>
      </c>
      <c r="G118" s="386"/>
      <c r="H118" s="387"/>
      <c r="I118" s="383" t="s">
        <v>230</v>
      </c>
      <c r="J118" s="382">
        <v>2533</v>
      </c>
      <c r="K118" s="382">
        <v>1</v>
      </c>
      <c r="L118" s="383" t="s">
        <v>778</v>
      </c>
      <c r="M118" s="382"/>
      <c r="N118" s="382"/>
      <c r="O118" s="382"/>
      <c r="P118" s="382"/>
      <c r="Q118" s="382"/>
      <c r="R118" s="382"/>
      <c r="S118" s="382"/>
      <c r="T118" s="382"/>
      <c r="U118" s="28"/>
    </row>
    <row r="119" spans="1:21" ht="26.1" customHeight="1">
      <c r="A119" s="382"/>
      <c r="B119" s="382"/>
      <c r="C119" s="383" t="s">
        <v>948</v>
      </c>
      <c r="D119" s="382"/>
      <c r="E119" s="382"/>
      <c r="F119" s="383" t="s">
        <v>949</v>
      </c>
      <c r="G119" s="386"/>
      <c r="H119" s="387"/>
      <c r="I119" s="383" t="s">
        <v>230</v>
      </c>
      <c r="J119" s="382">
        <v>2535</v>
      </c>
      <c r="K119" s="382">
        <v>1</v>
      </c>
      <c r="L119" s="383" t="s">
        <v>950</v>
      </c>
      <c r="M119" s="382"/>
      <c r="N119" s="382"/>
      <c r="O119" s="382"/>
      <c r="P119" s="382"/>
      <c r="Q119" s="382"/>
      <c r="R119" s="382"/>
      <c r="S119" s="382"/>
      <c r="T119" s="382"/>
      <c r="U119" s="28"/>
    </row>
    <row r="120" spans="1:21" ht="26.1" customHeight="1">
      <c r="A120" s="382"/>
      <c r="B120" s="382"/>
      <c r="C120" s="383" t="s">
        <v>951</v>
      </c>
      <c r="D120" s="382"/>
      <c r="E120" s="382"/>
      <c r="F120" s="383" t="s">
        <v>949</v>
      </c>
      <c r="G120" s="380"/>
      <c r="H120" s="381"/>
      <c r="I120" s="383" t="s">
        <v>230</v>
      </c>
      <c r="J120" s="382">
        <v>2535</v>
      </c>
      <c r="K120" s="382">
        <v>1</v>
      </c>
      <c r="L120" s="383" t="s">
        <v>950</v>
      </c>
      <c r="M120" s="382"/>
      <c r="N120" s="383"/>
      <c r="O120" s="382"/>
      <c r="P120" s="382"/>
      <c r="Q120" s="382"/>
      <c r="R120" s="382"/>
      <c r="S120" s="382"/>
      <c r="T120" s="382"/>
      <c r="U120" s="27"/>
    </row>
    <row r="121" spans="1:21" ht="26.1" customHeight="1">
      <c r="A121" s="382"/>
      <c r="B121" s="382"/>
      <c r="C121" s="383" t="s">
        <v>952</v>
      </c>
      <c r="D121" s="383"/>
      <c r="E121" s="382"/>
      <c r="F121" s="383" t="s">
        <v>953</v>
      </c>
      <c r="G121" s="388"/>
      <c r="H121" s="387"/>
      <c r="I121" s="383" t="s">
        <v>230</v>
      </c>
      <c r="J121" s="382">
        <v>2534</v>
      </c>
      <c r="K121" s="382">
        <v>1</v>
      </c>
      <c r="L121" s="383" t="s">
        <v>903</v>
      </c>
      <c r="M121" s="382"/>
      <c r="N121" s="383"/>
      <c r="O121" s="382"/>
      <c r="P121" s="382"/>
      <c r="Q121" s="382"/>
      <c r="R121" s="382"/>
      <c r="S121" s="382"/>
      <c r="T121" s="382"/>
      <c r="U121" s="27"/>
    </row>
    <row r="122" spans="1:21" ht="26.1" customHeight="1">
      <c r="A122" s="382"/>
      <c r="B122" s="382"/>
      <c r="C122" s="383" t="s">
        <v>954</v>
      </c>
      <c r="D122" s="382"/>
      <c r="E122" s="382"/>
      <c r="F122" s="383" t="s">
        <v>953</v>
      </c>
      <c r="G122" s="386"/>
      <c r="H122" s="387"/>
      <c r="I122" s="383" t="s">
        <v>230</v>
      </c>
      <c r="J122" s="382">
        <v>2534</v>
      </c>
      <c r="K122" s="382">
        <v>1</v>
      </c>
      <c r="L122" s="383" t="s">
        <v>955</v>
      </c>
      <c r="M122" s="382"/>
      <c r="N122" s="383"/>
      <c r="O122" s="382"/>
      <c r="P122" s="382"/>
      <c r="Q122" s="382"/>
      <c r="R122" s="382"/>
      <c r="S122" s="382"/>
      <c r="T122" s="382"/>
      <c r="U122" s="26"/>
    </row>
    <row r="123" spans="1:21" ht="26.1" customHeight="1">
      <c r="A123" s="382"/>
      <c r="B123" s="382"/>
      <c r="C123" s="383" t="s">
        <v>956</v>
      </c>
      <c r="D123" s="382"/>
      <c r="E123" s="382"/>
      <c r="F123" s="383" t="s">
        <v>957</v>
      </c>
      <c r="G123" s="388"/>
      <c r="H123" s="387"/>
      <c r="I123" s="383" t="s">
        <v>230</v>
      </c>
      <c r="J123" s="382">
        <v>2536</v>
      </c>
      <c r="K123" s="382">
        <v>1</v>
      </c>
      <c r="L123" s="383" t="s">
        <v>955</v>
      </c>
      <c r="M123" s="382"/>
      <c r="N123" s="383"/>
      <c r="O123" s="382"/>
      <c r="P123" s="382"/>
      <c r="Q123" s="382"/>
      <c r="R123" s="382"/>
      <c r="S123" s="382"/>
      <c r="T123" s="382"/>
      <c r="U123" s="28"/>
    </row>
    <row r="124" spans="1:21" ht="26.1" customHeight="1">
      <c r="A124" s="382"/>
      <c r="B124" s="382"/>
      <c r="C124" s="383" t="s">
        <v>958</v>
      </c>
      <c r="D124" s="382"/>
      <c r="E124" s="382"/>
      <c r="F124" s="383" t="s">
        <v>957</v>
      </c>
      <c r="G124" s="386"/>
      <c r="H124" s="387"/>
      <c r="I124" s="383" t="s">
        <v>230</v>
      </c>
      <c r="J124" s="382">
        <v>2536</v>
      </c>
      <c r="K124" s="382">
        <v>1</v>
      </c>
      <c r="L124" s="383" t="s">
        <v>799</v>
      </c>
      <c r="M124" s="382"/>
      <c r="N124" s="382"/>
      <c r="O124" s="382"/>
      <c r="P124" s="382"/>
      <c r="Q124" s="382"/>
      <c r="R124" s="382"/>
      <c r="S124" s="382"/>
      <c r="T124" s="382"/>
      <c r="U124" s="28"/>
    </row>
    <row r="125" spans="1:21" ht="26.1" customHeight="1">
      <c r="A125" s="296"/>
      <c r="B125" s="296"/>
      <c r="C125" s="309"/>
      <c r="D125" s="296"/>
      <c r="E125" s="296"/>
      <c r="F125" s="18"/>
      <c r="G125" s="386"/>
      <c r="H125" s="387"/>
      <c r="I125" s="309"/>
      <c r="J125" s="308"/>
      <c r="K125" s="280"/>
      <c r="L125" s="309"/>
      <c r="M125" s="280"/>
      <c r="N125" s="296"/>
      <c r="O125" s="280"/>
      <c r="P125" s="280"/>
      <c r="Q125" s="280"/>
      <c r="R125" s="280"/>
      <c r="S125" s="280"/>
      <c r="T125" s="280"/>
      <c r="U125" s="28"/>
    </row>
    <row r="126" spans="1:21" ht="26.1" customHeight="1">
      <c r="A126" s="347"/>
      <c r="B126" s="347"/>
      <c r="C126" s="347"/>
      <c r="D126" s="347"/>
      <c r="E126" s="347"/>
      <c r="F126" s="18"/>
      <c r="G126" s="386"/>
      <c r="H126" s="387"/>
      <c r="I126" s="347"/>
      <c r="J126" s="346"/>
      <c r="K126" s="346"/>
      <c r="L126" s="347"/>
      <c r="M126" s="346"/>
      <c r="N126" s="347"/>
      <c r="O126" s="346"/>
      <c r="P126" s="346"/>
      <c r="Q126" s="346"/>
      <c r="R126" s="346"/>
      <c r="S126" s="346"/>
      <c r="T126" s="346"/>
      <c r="U126" s="28"/>
    </row>
    <row r="127" spans="1:21" ht="26.1" customHeight="1">
      <c r="A127" s="346"/>
      <c r="B127" s="346"/>
      <c r="C127" s="347"/>
      <c r="D127" s="346"/>
      <c r="E127" s="346"/>
      <c r="F127" s="18"/>
      <c r="G127" s="386"/>
      <c r="H127" s="387"/>
      <c r="I127" s="347"/>
      <c r="J127" s="346"/>
      <c r="K127" s="346"/>
      <c r="L127" s="347"/>
      <c r="M127" s="346"/>
      <c r="N127" s="346"/>
      <c r="O127" s="346"/>
      <c r="P127" s="346"/>
      <c r="Q127" s="346"/>
      <c r="R127" s="346"/>
      <c r="S127" s="346"/>
      <c r="T127" s="346"/>
      <c r="U127" s="28"/>
    </row>
    <row r="128" spans="1:21" ht="26.1" customHeight="1">
      <c r="A128" s="378"/>
      <c r="B128" s="379"/>
      <c r="C128" s="379"/>
      <c r="D128" s="379"/>
      <c r="E128" s="378"/>
      <c r="F128" s="379"/>
      <c r="G128" s="388"/>
      <c r="H128" s="387"/>
      <c r="I128" s="379"/>
      <c r="J128" s="378"/>
      <c r="K128" s="378"/>
      <c r="L128" s="379"/>
      <c r="M128" s="378"/>
      <c r="N128" s="379"/>
      <c r="O128" s="378"/>
      <c r="P128" s="378"/>
      <c r="Q128" s="378"/>
      <c r="R128" s="378"/>
      <c r="S128" s="378"/>
      <c r="T128" s="379"/>
      <c r="U128" s="26"/>
    </row>
    <row r="129" spans="1:21" ht="26.1" customHeight="1">
      <c r="A129" s="378"/>
      <c r="B129" s="378"/>
      <c r="C129" s="379"/>
      <c r="D129" s="379"/>
      <c r="E129" s="378"/>
      <c r="F129" s="379"/>
      <c r="G129" s="386"/>
      <c r="H129" s="387"/>
      <c r="I129" s="379"/>
      <c r="J129" s="378"/>
      <c r="K129" s="378"/>
      <c r="L129" s="379"/>
      <c r="M129" s="378"/>
      <c r="N129" s="379"/>
      <c r="O129" s="378"/>
      <c r="P129" s="378"/>
      <c r="Q129" s="378"/>
      <c r="R129" s="378"/>
      <c r="S129" s="378"/>
      <c r="T129" s="378"/>
      <c r="U129" s="26"/>
    </row>
    <row r="130" spans="1:21" ht="26.1" customHeight="1">
      <c r="A130" s="378"/>
      <c r="B130" s="378"/>
      <c r="C130" s="379"/>
      <c r="D130" s="379"/>
      <c r="E130" s="378"/>
      <c r="F130" s="379"/>
      <c r="G130" s="386"/>
      <c r="H130" s="387"/>
      <c r="I130" s="379"/>
      <c r="J130" s="378"/>
      <c r="K130" s="378"/>
      <c r="L130" s="379"/>
      <c r="M130" s="378"/>
      <c r="N130" s="379"/>
      <c r="O130" s="378"/>
      <c r="P130" s="378"/>
      <c r="Q130" s="378"/>
      <c r="R130" s="378"/>
      <c r="S130" s="378"/>
      <c r="T130" s="379"/>
      <c r="U130" s="26"/>
    </row>
    <row r="131" spans="1:21" ht="26.1" customHeight="1">
      <c r="A131" s="378"/>
      <c r="B131" s="378"/>
      <c r="C131" s="379"/>
      <c r="D131" s="379"/>
      <c r="E131" s="378"/>
      <c r="F131" s="18"/>
      <c r="G131" s="386"/>
      <c r="H131" s="387"/>
      <c r="I131" s="379"/>
      <c r="J131" s="378"/>
      <c r="K131" s="378"/>
      <c r="L131" s="379"/>
      <c r="M131" s="378"/>
      <c r="N131" s="379"/>
      <c r="O131" s="378"/>
      <c r="P131" s="378"/>
      <c r="Q131" s="378"/>
      <c r="R131" s="378"/>
      <c r="S131" s="378"/>
      <c r="T131" s="378"/>
      <c r="U131" s="27"/>
    </row>
    <row r="132" spans="1:21" ht="26.1" customHeight="1">
      <c r="A132" s="378"/>
      <c r="B132" s="378"/>
      <c r="C132" s="379"/>
      <c r="D132" s="379"/>
      <c r="E132" s="379"/>
      <c r="F132" s="18"/>
      <c r="G132" s="376"/>
      <c r="H132" s="377"/>
      <c r="I132" s="379"/>
      <c r="J132" s="378"/>
      <c r="K132" s="378"/>
      <c r="L132" s="379"/>
      <c r="M132" s="378"/>
      <c r="N132" s="379"/>
      <c r="O132" s="378"/>
      <c r="P132" s="378"/>
      <c r="Q132" s="378"/>
      <c r="R132" s="378"/>
      <c r="S132" s="378"/>
      <c r="T132" s="378"/>
      <c r="U132" s="26"/>
    </row>
    <row r="133" spans="1:21" ht="26.1" customHeight="1">
      <c r="A133" s="378"/>
      <c r="B133" s="378"/>
      <c r="C133" s="379"/>
      <c r="D133" s="378"/>
      <c r="E133" s="378"/>
      <c r="F133" s="379"/>
      <c r="G133" s="388"/>
      <c r="H133" s="387"/>
      <c r="I133" s="379"/>
      <c r="J133" s="378"/>
      <c r="K133" s="378"/>
      <c r="L133" s="379"/>
      <c r="M133" s="378"/>
      <c r="N133" s="379"/>
      <c r="O133" s="378"/>
      <c r="P133" s="378"/>
      <c r="Q133" s="378"/>
      <c r="R133" s="378"/>
      <c r="S133" s="378"/>
      <c r="T133" s="378"/>
      <c r="U133" s="27"/>
    </row>
    <row r="134" spans="1:21" ht="26.1" customHeight="1">
      <c r="A134" s="379"/>
      <c r="B134" s="379"/>
      <c r="C134" s="379"/>
      <c r="D134" s="379"/>
      <c r="E134" s="379"/>
      <c r="F134" s="18"/>
      <c r="G134" s="386"/>
      <c r="H134" s="387"/>
      <c r="I134" s="379"/>
      <c r="J134" s="378"/>
      <c r="K134" s="378"/>
      <c r="L134" s="379"/>
      <c r="M134" s="378"/>
      <c r="N134" s="379"/>
      <c r="O134" s="378"/>
      <c r="P134" s="378"/>
      <c r="Q134" s="378"/>
      <c r="R134" s="378"/>
      <c r="S134" s="378"/>
      <c r="T134" s="378"/>
      <c r="U134" s="28"/>
    </row>
    <row r="135" spans="1:21" ht="26.1" customHeight="1">
      <c r="A135" s="379"/>
      <c r="B135" s="379"/>
      <c r="C135" s="379"/>
      <c r="D135" s="379"/>
      <c r="E135" s="379"/>
      <c r="F135" s="18"/>
      <c r="G135" s="386"/>
      <c r="H135" s="387"/>
      <c r="I135" s="379"/>
      <c r="J135" s="378"/>
      <c r="K135" s="378"/>
      <c r="L135" s="379"/>
      <c r="M135" s="378"/>
      <c r="N135" s="379"/>
      <c r="O135" s="378"/>
      <c r="P135" s="378"/>
      <c r="Q135" s="378"/>
      <c r="R135" s="378"/>
      <c r="S135" s="378"/>
      <c r="T135" s="378"/>
      <c r="U135" s="28"/>
    </row>
    <row r="136" spans="1:21" ht="26.1" customHeight="1">
      <c r="A136" s="378"/>
      <c r="B136" s="378"/>
      <c r="C136" s="379"/>
      <c r="D136" s="378"/>
      <c r="E136" s="378"/>
      <c r="F136" s="18"/>
      <c r="G136" s="386"/>
      <c r="H136" s="387"/>
      <c r="I136" s="379"/>
      <c r="J136" s="378"/>
      <c r="K136" s="378"/>
      <c r="L136" s="379"/>
      <c r="M136" s="378"/>
      <c r="N136" s="378"/>
      <c r="O136" s="378"/>
      <c r="P136" s="378"/>
      <c r="Q136" s="378"/>
      <c r="R136" s="378"/>
      <c r="S136" s="378"/>
      <c r="T136" s="378"/>
      <c r="U136" s="28"/>
    </row>
  </sheetData>
  <sheetProtection formatCells="0" insertHyperlinks="0" autoFilter="0"/>
  <mergeCells count="143">
    <mergeCell ref="G130:H130"/>
    <mergeCell ref="G131:H131"/>
    <mergeCell ref="G133:H133"/>
    <mergeCell ref="G134:H134"/>
    <mergeCell ref="G135:H135"/>
    <mergeCell ref="G136:H136"/>
    <mergeCell ref="G69:H69"/>
    <mergeCell ref="G115:H115"/>
    <mergeCell ref="G117:H117"/>
    <mergeCell ref="G111:H111"/>
    <mergeCell ref="G106:H106"/>
    <mergeCell ref="G109:H109"/>
    <mergeCell ref="G128:H128"/>
    <mergeCell ref="G129:H129"/>
    <mergeCell ref="G114:H114"/>
    <mergeCell ref="G103:H103"/>
    <mergeCell ref="G92:H92"/>
    <mergeCell ref="G125:H125"/>
    <mergeCell ref="G118:H118"/>
    <mergeCell ref="G119:H119"/>
    <mergeCell ref="G121:H121"/>
    <mergeCell ref="G122:H122"/>
    <mergeCell ref="G123:H123"/>
    <mergeCell ref="G124:H124"/>
    <mergeCell ref="G65:H65"/>
    <mergeCell ref="G66:H66"/>
    <mergeCell ref="G83:H83"/>
    <mergeCell ref="G82:H82"/>
    <mergeCell ref="G91:H91"/>
    <mergeCell ref="G88:H88"/>
    <mergeCell ref="G84:H84"/>
    <mergeCell ref="G67:H67"/>
    <mergeCell ref="G68:H68"/>
    <mergeCell ref="G80:H80"/>
    <mergeCell ref="G76:H76"/>
    <mergeCell ref="G77:H77"/>
    <mergeCell ref="G78:H78"/>
    <mergeCell ref="A2:A3"/>
    <mergeCell ref="B2:B3"/>
    <mergeCell ref="C2:C3"/>
    <mergeCell ref="D2:D3"/>
    <mergeCell ref="E2:E3"/>
    <mergeCell ref="F2:F3"/>
    <mergeCell ref="I2:I3"/>
    <mergeCell ref="L2:L3"/>
    <mergeCell ref="M2:M3"/>
    <mergeCell ref="G2:H3"/>
    <mergeCell ref="G24:H24"/>
    <mergeCell ref="G23:H23"/>
    <mergeCell ref="G26:H26"/>
    <mergeCell ref="G25:H25"/>
    <mergeCell ref="U2:U3"/>
    <mergeCell ref="J2:K2"/>
    <mergeCell ref="N2:N3"/>
    <mergeCell ref="T2:T3"/>
    <mergeCell ref="G49:H49"/>
    <mergeCell ref="G43:H43"/>
    <mergeCell ref="G28:H28"/>
    <mergeCell ref="G29:H29"/>
    <mergeCell ref="G30:H30"/>
    <mergeCell ref="G31:H31"/>
    <mergeCell ref="G32:H32"/>
    <mergeCell ref="G33:H33"/>
    <mergeCell ref="G37:H37"/>
    <mergeCell ref="G38:H38"/>
    <mergeCell ref="G34:H34"/>
    <mergeCell ref="G35:H35"/>
    <mergeCell ref="G36:H36"/>
    <mergeCell ref="G39:H39"/>
    <mergeCell ref="G40:H40"/>
    <mergeCell ref="G44:H44"/>
    <mergeCell ref="G52:H52"/>
    <mergeCell ref="A1:T1"/>
    <mergeCell ref="G4:H4"/>
    <mergeCell ref="G5:H5"/>
    <mergeCell ref="G6:H6"/>
    <mergeCell ref="G7:H7"/>
    <mergeCell ref="G8:H8"/>
    <mergeCell ref="G9:H9"/>
    <mergeCell ref="G17:H17"/>
    <mergeCell ref="G10:H10"/>
    <mergeCell ref="G11:H11"/>
    <mergeCell ref="G27:H27"/>
    <mergeCell ref="G18:H18"/>
    <mergeCell ref="G20:H20"/>
    <mergeCell ref="G21:H21"/>
    <mergeCell ref="G16:H16"/>
    <mergeCell ref="G12:H12"/>
    <mergeCell ref="G13:H13"/>
    <mergeCell ref="G14:H14"/>
    <mergeCell ref="G15:H15"/>
    <mergeCell ref="G19:H19"/>
    <mergeCell ref="G22:H22"/>
    <mergeCell ref="G42:H42"/>
    <mergeCell ref="G41:H41"/>
    <mergeCell ref="G45:H45"/>
    <mergeCell ref="G55:H55"/>
    <mergeCell ref="G46:H46"/>
    <mergeCell ref="G47:H47"/>
    <mergeCell ref="G48:H48"/>
    <mergeCell ref="G113:H113"/>
    <mergeCell ref="G75:H75"/>
    <mergeCell ref="G79:H79"/>
    <mergeCell ref="G81:H81"/>
    <mergeCell ref="G110:H110"/>
    <mergeCell ref="G70:H70"/>
    <mergeCell ref="G95:H95"/>
    <mergeCell ref="G104:H104"/>
    <mergeCell ref="G112:H112"/>
    <mergeCell ref="G102:H102"/>
    <mergeCell ref="G73:H73"/>
    <mergeCell ref="G74:H74"/>
    <mergeCell ref="G63:H63"/>
    <mergeCell ref="G56:H56"/>
    <mergeCell ref="G100:H100"/>
    <mergeCell ref="G101:H101"/>
    <mergeCell ref="G107:H107"/>
    <mergeCell ref="G108:H108"/>
    <mergeCell ref="G105:H105"/>
    <mergeCell ref="G53:H53"/>
    <mergeCell ref="G54:H54"/>
    <mergeCell ref="G50:H50"/>
    <mergeCell ref="G51:H51"/>
    <mergeCell ref="G93:H93"/>
    <mergeCell ref="G85:H85"/>
    <mergeCell ref="G87:H87"/>
    <mergeCell ref="G126:H126"/>
    <mergeCell ref="G127:H127"/>
    <mergeCell ref="G61:H61"/>
    <mergeCell ref="G62:H62"/>
    <mergeCell ref="G59:H59"/>
    <mergeCell ref="G60:H60"/>
    <mergeCell ref="G64:H64"/>
    <mergeCell ref="G57:H57"/>
    <mergeCell ref="G58:H58"/>
    <mergeCell ref="G99:H99"/>
    <mergeCell ref="G71:H71"/>
    <mergeCell ref="G72:H72"/>
    <mergeCell ref="G97:H97"/>
    <mergeCell ref="G98:H98"/>
    <mergeCell ref="G94:H94"/>
    <mergeCell ref="G96:H96"/>
    <mergeCell ref="G89:H89"/>
  </mergeCells>
  <phoneticPr fontId="16" type="noConversion"/>
  <hyperlinks>
    <hyperlink ref="E4" r:id="rId1"/>
    <hyperlink ref="E5" r:id="rId2"/>
    <hyperlink ref="E16" r:id="rId3"/>
    <hyperlink ref="E13" r:id="rId4"/>
    <hyperlink ref="E15" r:id="rId5"/>
    <hyperlink ref="E7" r:id="rId6"/>
    <hyperlink ref="E8" r:id="rId7"/>
    <hyperlink ref="E6" r:id="rId8"/>
    <hyperlink ref="E11" r:id="rId9"/>
    <hyperlink ref="E12" r:id="rId10"/>
  </hyperlinks>
  <pageMargins left="0.7" right="0.7" top="0.75" bottom="0.75" header="0.3" footer="0.3"/>
  <pageSetup paperSize="9"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H14" sqref="H14"/>
    </sheetView>
  </sheetViews>
  <sheetFormatPr defaultColWidth="9" defaultRowHeight="13.5"/>
  <cols>
    <col min="1" max="1" width="3" customWidth="1"/>
    <col min="2" max="2" width="3.25" customWidth="1"/>
    <col min="3" max="3" width="11.375" customWidth="1"/>
    <col min="4" max="4" width="20.125" customWidth="1"/>
    <col min="5" max="5" width="10" customWidth="1"/>
    <col min="6" max="6" width="5" customWidth="1"/>
    <col min="7" max="7" width="25.75" customWidth="1"/>
    <col min="8" max="8" width="27.625" customWidth="1"/>
    <col min="9" max="9" width="14.5" customWidth="1"/>
    <col min="10" max="10" width="12.625" customWidth="1"/>
    <col min="11" max="11" width="11.5" customWidth="1"/>
    <col min="12" max="12" width="12" customWidth="1"/>
    <col min="13" max="13" width="11.5" customWidth="1"/>
    <col min="14" max="14" width="12.625" customWidth="1"/>
    <col min="15" max="15" width="11.375" customWidth="1"/>
    <col min="16" max="16" width="11.875" customWidth="1"/>
    <col min="17" max="17" width="12.375" customWidth="1"/>
    <col min="18" max="18" width="11.875" customWidth="1"/>
    <col min="19" max="19" width="11.375" customWidth="1"/>
    <col min="20" max="20" width="12.125" customWidth="1"/>
    <col min="21" max="21" width="13.625" customWidth="1"/>
    <col min="22" max="22" width="13.5" customWidth="1"/>
  </cols>
  <sheetData>
    <row r="1" spans="1:22" ht="48" customHeight="1">
      <c r="A1" s="467" t="s">
        <v>178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22" ht="18" customHeight="1">
      <c r="A2" s="447" t="s">
        <v>13</v>
      </c>
      <c r="B2" s="447" t="s">
        <v>0</v>
      </c>
      <c r="C2" s="445" t="s">
        <v>1</v>
      </c>
      <c r="D2" s="445" t="s">
        <v>2</v>
      </c>
      <c r="E2" s="445" t="s">
        <v>3</v>
      </c>
      <c r="F2" s="445" t="s">
        <v>4</v>
      </c>
      <c r="G2" s="445" t="s">
        <v>211</v>
      </c>
      <c r="H2" s="445" t="s">
        <v>149</v>
      </c>
      <c r="I2" s="445" t="s">
        <v>60</v>
      </c>
      <c r="J2" s="468" t="s">
        <v>61</v>
      </c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70"/>
      <c r="V2" s="445" t="s">
        <v>12</v>
      </c>
    </row>
    <row r="3" spans="1:22" ht="18" customHeight="1">
      <c r="A3" s="471"/>
      <c r="B3" s="471"/>
      <c r="C3" s="463"/>
      <c r="D3" s="463"/>
      <c r="E3" s="463"/>
      <c r="F3" s="463"/>
      <c r="G3" s="463"/>
      <c r="H3" s="463"/>
      <c r="I3" s="463"/>
      <c r="J3" s="438" t="s">
        <v>62</v>
      </c>
      <c r="K3" s="440"/>
      <c r="L3" s="438" t="s">
        <v>63</v>
      </c>
      <c r="M3" s="440"/>
      <c r="N3" s="438" t="s">
        <v>64</v>
      </c>
      <c r="O3" s="440"/>
      <c r="P3" s="438" t="s">
        <v>65</v>
      </c>
      <c r="Q3" s="440"/>
      <c r="R3" s="438" t="s">
        <v>66</v>
      </c>
      <c r="S3" s="440"/>
      <c r="T3" s="438" t="s">
        <v>67</v>
      </c>
      <c r="U3" s="440"/>
      <c r="V3" s="463"/>
    </row>
    <row r="4" spans="1:22" ht="18" customHeight="1">
      <c r="A4" s="448"/>
      <c r="B4" s="448"/>
      <c r="C4" s="446"/>
      <c r="D4" s="446"/>
      <c r="E4" s="446"/>
      <c r="F4" s="446"/>
      <c r="G4" s="446"/>
      <c r="H4" s="446"/>
      <c r="I4" s="446"/>
      <c r="J4" s="21" t="s">
        <v>68</v>
      </c>
      <c r="K4" s="21" t="s">
        <v>69</v>
      </c>
      <c r="L4" s="21" t="s">
        <v>68</v>
      </c>
      <c r="M4" s="21" t="s">
        <v>69</v>
      </c>
      <c r="N4" s="21" t="s">
        <v>68</v>
      </c>
      <c r="O4" s="21" t="s">
        <v>69</v>
      </c>
      <c r="P4" s="21" t="s">
        <v>68</v>
      </c>
      <c r="Q4" s="21" t="s">
        <v>69</v>
      </c>
      <c r="R4" s="21" t="s">
        <v>68</v>
      </c>
      <c r="S4" s="21" t="s">
        <v>69</v>
      </c>
      <c r="T4" s="21" t="s">
        <v>68</v>
      </c>
      <c r="U4" s="21" t="s">
        <v>69</v>
      </c>
      <c r="V4" s="446"/>
    </row>
    <row r="5" spans="1:22" ht="26.1" customHeight="1">
      <c r="A5" s="458" t="s">
        <v>221</v>
      </c>
      <c r="B5" s="1" t="s">
        <v>15</v>
      </c>
      <c r="C5" s="107" t="s">
        <v>303</v>
      </c>
      <c r="D5" s="107" t="s">
        <v>150</v>
      </c>
      <c r="E5" s="107" t="s">
        <v>160</v>
      </c>
      <c r="F5" s="24" t="s">
        <v>133</v>
      </c>
      <c r="G5" s="18" t="s">
        <v>162</v>
      </c>
      <c r="H5" s="2"/>
      <c r="I5" s="458"/>
      <c r="J5" s="15"/>
      <c r="K5" s="18"/>
      <c r="L5" s="15"/>
      <c r="M5" s="18"/>
      <c r="N5" s="15"/>
      <c r="O5" s="18"/>
      <c r="P5" s="15"/>
      <c r="Q5" s="18"/>
      <c r="R5" s="15"/>
      <c r="S5" s="18"/>
      <c r="T5" s="15"/>
      <c r="U5" s="15"/>
      <c r="V5" s="6"/>
    </row>
    <row r="6" spans="1:22" ht="26.1" customHeight="1">
      <c r="A6" s="466"/>
      <c r="B6" s="1" t="s">
        <v>25</v>
      </c>
      <c r="C6" s="106"/>
      <c r="D6" s="107"/>
      <c r="E6" s="107"/>
      <c r="F6" s="107"/>
      <c r="G6" s="18"/>
      <c r="H6" s="1"/>
      <c r="I6" s="459"/>
      <c r="J6" s="15"/>
      <c r="K6" s="18"/>
      <c r="L6" s="15"/>
      <c r="M6" s="18"/>
      <c r="N6" s="15"/>
      <c r="O6" s="18"/>
      <c r="P6" s="15"/>
      <c r="Q6" s="18"/>
      <c r="R6" s="15"/>
      <c r="S6" s="15"/>
      <c r="T6" s="15"/>
      <c r="U6" s="15"/>
      <c r="V6" s="6"/>
    </row>
    <row r="7" spans="1:22" ht="26.1" customHeight="1">
      <c r="A7" s="458" t="s">
        <v>222</v>
      </c>
      <c r="B7" s="1" t="s">
        <v>15</v>
      </c>
      <c r="C7" s="37"/>
      <c r="D7" s="111"/>
      <c r="E7" s="111"/>
      <c r="F7" s="110"/>
      <c r="G7" s="18"/>
      <c r="H7" s="1"/>
      <c r="I7" s="458"/>
      <c r="J7" s="15"/>
      <c r="K7" s="18"/>
      <c r="L7" s="15"/>
      <c r="M7" s="18"/>
      <c r="N7" s="15"/>
      <c r="O7" s="15"/>
      <c r="P7" s="15"/>
      <c r="Q7" s="15"/>
      <c r="R7" s="1"/>
      <c r="S7" s="1"/>
      <c r="T7" s="1"/>
      <c r="U7" s="1"/>
      <c r="V7" s="39"/>
    </row>
    <row r="8" spans="1:22" ht="26.1" customHeight="1">
      <c r="A8" s="466"/>
      <c r="B8" s="1" t="s">
        <v>25</v>
      </c>
      <c r="C8" s="107" t="s">
        <v>302</v>
      </c>
      <c r="D8" s="107" t="s">
        <v>95</v>
      </c>
      <c r="E8" s="107" t="s">
        <v>129</v>
      </c>
      <c r="F8" s="24" t="s">
        <v>133</v>
      </c>
      <c r="G8" s="18" t="s">
        <v>96</v>
      </c>
      <c r="H8" s="9"/>
      <c r="I8" s="459"/>
      <c r="J8" s="15"/>
      <c r="K8" s="18"/>
      <c r="L8" s="15"/>
      <c r="M8" s="18"/>
      <c r="N8" s="15"/>
      <c r="O8" s="15"/>
      <c r="P8" s="15"/>
      <c r="Q8" s="15"/>
      <c r="R8" s="1"/>
      <c r="S8" s="1"/>
      <c r="T8" s="1"/>
      <c r="U8" s="1"/>
      <c r="V8" s="39"/>
    </row>
    <row r="9" spans="1:22" ht="26.1" customHeight="1">
      <c r="A9" s="458" t="s">
        <v>223</v>
      </c>
      <c r="B9" s="1" t="s">
        <v>15</v>
      </c>
      <c r="C9" s="37"/>
      <c r="D9" s="111"/>
      <c r="E9" s="18"/>
      <c r="F9" s="110"/>
      <c r="G9" s="111"/>
      <c r="H9" s="1"/>
      <c r="I9" s="458"/>
      <c r="J9" s="109"/>
      <c r="K9" s="109"/>
      <c r="L9" s="18"/>
      <c r="M9" s="18"/>
      <c r="N9" s="154"/>
      <c r="O9" s="18"/>
      <c r="P9" s="15"/>
      <c r="Q9" s="15"/>
      <c r="R9" s="15"/>
      <c r="S9" s="18"/>
      <c r="T9" s="15"/>
      <c r="U9" s="15"/>
      <c r="V9" s="38"/>
    </row>
    <row r="10" spans="1:22" ht="26.1" customHeight="1">
      <c r="A10" s="466"/>
      <c r="B10" s="1" t="s">
        <v>25</v>
      </c>
      <c r="C10" s="37"/>
      <c r="D10" s="109"/>
      <c r="E10" s="109"/>
      <c r="F10" s="108"/>
      <c r="G10" s="18"/>
      <c r="H10" s="9"/>
      <c r="I10" s="459"/>
      <c r="J10" s="109"/>
      <c r="K10" s="109"/>
      <c r="L10" s="18"/>
      <c r="M10" s="18"/>
      <c r="N10" s="1"/>
      <c r="O10" s="18"/>
      <c r="P10" s="15"/>
      <c r="Q10" s="15"/>
      <c r="R10" s="15"/>
      <c r="S10" s="18"/>
      <c r="T10" s="15"/>
      <c r="U10" s="15"/>
      <c r="V10" s="38"/>
    </row>
    <row r="11" spans="1:22" ht="26.1" customHeight="1">
      <c r="A11" s="458" t="s">
        <v>224</v>
      </c>
      <c r="B11" s="1" t="s">
        <v>15</v>
      </c>
      <c r="C11" s="119"/>
      <c r="D11" s="209"/>
      <c r="E11" s="18"/>
      <c r="F11" s="208"/>
      <c r="G11" s="209"/>
      <c r="H11" s="18"/>
      <c r="I11" s="458"/>
      <c r="J11" s="15"/>
      <c r="K11" s="18"/>
      <c r="L11" s="15"/>
      <c r="M11" s="18"/>
      <c r="N11" s="15"/>
      <c r="O11" s="18"/>
      <c r="P11" s="15"/>
      <c r="Q11" s="15"/>
      <c r="R11" s="15"/>
      <c r="S11" s="15"/>
      <c r="T11" s="1"/>
      <c r="U11" s="1"/>
      <c r="V11" s="39"/>
    </row>
    <row r="12" spans="1:22" ht="26.1" customHeight="1">
      <c r="A12" s="466"/>
      <c r="B12" s="1" t="s">
        <v>25</v>
      </c>
      <c r="C12" s="120"/>
      <c r="D12" s="207"/>
      <c r="E12" s="207"/>
      <c r="F12" s="206"/>
      <c r="G12" s="207"/>
      <c r="H12" s="18"/>
      <c r="I12" s="459"/>
      <c r="J12" s="15"/>
      <c r="K12" s="18"/>
      <c r="L12" s="15"/>
      <c r="M12" s="18"/>
      <c r="N12" s="15"/>
      <c r="O12" s="18"/>
      <c r="P12" s="15"/>
      <c r="Q12" s="15"/>
      <c r="R12" s="15"/>
      <c r="S12" s="1"/>
      <c r="T12" s="1"/>
      <c r="U12" s="1"/>
      <c r="V12" s="39"/>
    </row>
    <row r="13" spans="1:22" ht="26.1" customHeight="1">
      <c r="A13" s="458" t="s">
        <v>225</v>
      </c>
      <c r="B13" s="1" t="s">
        <v>15</v>
      </c>
      <c r="C13" s="211"/>
      <c r="D13" s="211"/>
      <c r="E13" s="211"/>
      <c r="F13" s="179"/>
      <c r="G13" s="18"/>
      <c r="H13" s="2"/>
      <c r="I13" s="465"/>
      <c r="J13" s="66"/>
      <c r="K13" s="18"/>
      <c r="L13" s="15"/>
      <c r="M13" s="15"/>
      <c r="N13" s="15"/>
      <c r="O13" s="18"/>
      <c r="P13" s="29"/>
      <c r="Q13" s="15"/>
      <c r="R13" s="15"/>
      <c r="S13" s="18"/>
      <c r="T13" s="15"/>
      <c r="U13" s="15"/>
      <c r="V13" s="6"/>
    </row>
    <row r="14" spans="1:22" ht="26.1" customHeight="1">
      <c r="A14" s="466"/>
      <c r="B14" s="1" t="s">
        <v>25</v>
      </c>
      <c r="C14" s="2"/>
      <c r="D14" s="211"/>
      <c r="E14" s="211"/>
      <c r="F14" s="210"/>
      <c r="G14" s="18"/>
      <c r="H14" s="2"/>
      <c r="I14" s="462"/>
      <c r="J14" s="66"/>
      <c r="K14" s="18"/>
      <c r="L14" s="15"/>
      <c r="M14" s="15"/>
      <c r="N14" s="15"/>
      <c r="O14" s="18"/>
      <c r="P14" s="30"/>
      <c r="Q14" s="15"/>
      <c r="R14" s="15"/>
      <c r="S14" s="18"/>
      <c r="T14" s="15"/>
      <c r="U14" s="15"/>
      <c r="V14" s="6"/>
    </row>
    <row r="15" spans="1:22" ht="26.1" customHeight="1">
      <c r="A15" s="458" t="s">
        <v>226</v>
      </c>
      <c r="B15" s="1" t="s">
        <v>15</v>
      </c>
      <c r="C15" s="40"/>
      <c r="D15" s="219"/>
      <c r="E15" s="219"/>
      <c r="F15" s="218"/>
      <c r="G15" s="219"/>
      <c r="H15" s="1"/>
      <c r="I15" s="458"/>
      <c r="J15" s="15"/>
      <c r="K15" s="18"/>
      <c r="L15" s="15"/>
      <c r="M15" s="18"/>
      <c r="N15" s="15"/>
      <c r="O15" s="18"/>
      <c r="P15" s="15"/>
      <c r="Q15" s="15"/>
      <c r="R15" s="1"/>
      <c r="S15" s="1"/>
      <c r="T15" s="1"/>
      <c r="U15" s="1"/>
      <c r="V15" s="41"/>
    </row>
    <row r="16" spans="1:22" ht="26.1" customHeight="1">
      <c r="A16" s="466"/>
      <c r="B16" s="1" t="s">
        <v>25</v>
      </c>
      <c r="C16" s="40"/>
      <c r="D16" s="219"/>
      <c r="E16" s="219"/>
      <c r="F16" s="218"/>
      <c r="G16" s="219"/>
      <c r="H16" s="9"/>
      <c r="I16" s="459"/>
      <c r="J16" s="15"/>
      <c r="K16" s="18"/>
      <c r="L16" s="15"/>
      <c r="M16" s="18"/>
      <c r="N16" s="15"/>
      <c r="O16" s="18"/>
      <c r="P16" s="15"/>
      <c r="Q16" s="15"/>
      <c r="R16" s="1"/>
      <c r="S16" s="1"/>
      <c r="T16" s="1"/>
      <c r="U16" s="1"/>
      <c r="V16" s="41"/>
    </row>
    <row r="17" spans="1:22" ht="26.1" customHeight="1">
      <c r="A17" s="458" t="s">
        <v>227</v>
      </c>
      <c r="B17" s="1" t="s">
        <v>15</v>
      </c>
      <c r="C17" s="2"/>
      <c r="D17" s="226"/>
      <c r="E17" s="226"/>
      <c r="F17" s="18"/>
      <c r="G17" s="2"/>
      <c r="H17" s="2"/>
      <c r="I17" s="458"/>
      <c r="J17" s="225"/>
      <c r="K17" s="225"/>
      <c r="L17" s="1"/>
      <c r="M17" s="1"/>
      <c r="N17" s="15"/>
      <c r="O17" s="15"/>
      <c r="P17" s="15"/>
      <c r="Q17" s="15"/>
      <c r="R17" s="1"/>
      <c r="S17" s="1"/>
      <c r="T17" s="1"/>
      <c r="U17" s="1"/>
      <c r="V17" s="6"/>
    </row>
    <row r="18" spans="1:22" ht="26.1" customHeight="1">
      <c r="A18" s="466"/>
      <c r="B18" s="1" t="s">
        <v>25</v>
      </c>
      <c r="C18" s="15"/>
      <c r="D18" s="225"/>
      <c r="E18" s="225"/>
      <c r="F18" s="224"/>
      <c r="G18" s="225"/>
      <c r="H18" s="1"/>
      <c r="I18" s="459"/>
      <c r="J18" s="225"/>
      <c r="K18" s="226"/>
      <c r="L18" s="1"/>
      <c r="M18" s="1"/>
      <c r="N18" s="15"/>
      <c r="O18" s="15"/>
      <c r="P18" s="15"/>
      <c r="Q18" s="15"/>
      <c r="R18" s="1"/>
      <c r="S18" s="1"/>
      <c r="T18" s="1"/>
      <c r="U18" s="1"/>
      <c r="V18" s="6"/>
    </row>
    <row r="19" spans="1:22" ht="26.1" customHeight="1">
      <c r="A19" s="458" t="s">
        <v>228</v>
      </c>
      <c r="B19" s="1" t="s">
        <v>15</v>
      </c>
      <c r="C19" s="2"/>
      <c r="D19" s="273"/>
      <c r="E19" s="273"/>
      <c r="F19" s="272"/>
      <c r="G19" s="273"/>
      <c r="H19" s="2"/>
      <c r="I19" s="460"/>
      <c r="J19" s="271"/>
      <c r="K19" s="271"/>
      <c r="L19" s="1"/>
      <c r="M19" s="1"/>
      <c r="N19" s="1"/>
      <c r="O19" s="1"/>
      <c r="P19" s="1"/>
      <c r="Q19" s="1"/>
      <c r="R19" s="1"/>
      <c r="S19" s="1"/>
      <c r="T19" s="1"/>
      <c r="U19" s="1"/>
      <c r="V19" s="6"/>
    </row>
    <row r="20" spans="1:22" ht="26.1" customHeight="1">
      <c r="A20" s="466"/>
      <c r="B20" s="1" t="s">
        <v>25</v>
      </c>
      <c r="C20" s="2"/>
      <c r="D20" s="271"/>
      <c r="E20" s="18"/>
      <c r="F20" s="20"/>
      <c r="G20" s="18"/>
      <c r="H20" s="1"/>
      <c r="I20" s="459"/>
      <c r="J20" s="271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6"/>
    </row>
    <row r="21" spans="1:22" ht="26.1" customHeight="1">
      <c r="A21" s="458" t="s">
        <v>229</v>
      </c>
      <c r="B21" s="1" t="s">
        <v>15</v>
      </c>
      <c r="C21" s="1"/>
      <c r="D21" s="271"/>
      <c r="E21" s="271"/>
      <c r="F21" s="270"/>
      <c r="G21" s="271"/>
      <c r="H21" s="1"/>
      <c r="I21" s="464"/>
      <c r="J21" s="22"/>
      <c r="K21" s="2"/>
      <c r="L21" s="2"/>
      <c r="M21" s="1"/>
      <c r="N21" s="1"/>
      <c r="O21" s="1"/>
      <c r="P21" s="23"/>
      <c r="Q21" s="1"/>
      <c r="R21" s="1"/>
      <c r="S21" s="1"/>
      <c r="T21" s="1"/>
      <c r="U21" s="1"/>
      <c r="V21" s="25"/>
    </row>
    <row r="22" spans="1:22" ht="26.1" customHeight="1">
      <c r="A22" s="466"/>
      <c r="B22" s="1" t="s">
        <v>25</v>
      </c>
      <c r="C22" s="1"/>
      <c r="D22" s="2"/>
      <c r="E22" s="2"/>
      <c r="F22" s="2"/>
      <c r="G22" s="2"/>
      <c r="H22" s="1"/>
      <c r="I22" s="464"/>
      <c r="J22" s="22"/>
      <c r="K22" s="2"/>
      <c r="L22" s="2"/>
      <c r="M22" s="1"/>
      <c r="N22" s="1"/>
      <c r="O22" s="1"/>
      <c r="P22" s="23"/>
      <c r="Q22" s="1"/>
      <c r="R22" s="1"/>
      <c r="S22" s="1"/>
      <c r="T22" s="1"/>
      <c r="U22" s="1"/>
      <c r="V22" s="25"/>
    </row>
    <row r="23" spans="1:22" ht="26.1" customHeight="1">
      <c r="A23" s="460"/>
      <c r="B23" s="1" t="s">
        <v>15</v>
      </c>
      <c r="C23" s="1"/>
      <c r="D23" s="15"/>
      <c r="E23" s="2"/>
      <c r="F23" s="2"/>
      <c r="G23" s="20"/>
      <c r="H23" s="1"/>
      <c r="I23" s="458"/>
      <c r="J23" s="19"/>
      <c r="K23" s="18"/>
      <c r="L23" s="15"/>
      <c r="M23" s="18"/>
      <c r="N23" s="15"/>
      <c r="O23" s="15"/>
      <c r="P23" s="23"/>
      <c r="Q23" s="1"/>
      <c r="R23" s="1"/>
      <c r="S23" s="1"/>
      <c r="T23" s="1"/>
      <c r="U23" s="1"/>
      <c r="V23" s="25"/>
    </row>
    <row r="24" spans="1:22" ht="26.1" customHeight="1">
      <c r="A24" s="459"/>
      <c r="B24" s="1" t="s">
        <v>25</v>
      </c>
      <c r="C24" s="1"/>
      <c r="D24" s="2"/>
      <c r="E24" s="2"/>
      <c r="F24" s="2"/>
      <c r="G24" s="2"/>
      <c r="H24" s="1"/>
      <c r="I24" s="459"/>
      <c r="J24" s="19"/>
      <c r="K24" s="18"/>
      <c r="L24" s="15"/>
      <c r="M24" s="18"/>
      <c r="N24" s="15"/>
      <c r="O24" s="15"/>
      <c r="P24" s="23"/>
      <c r="Q24" s="1"/>
      <c r="R24" s="1"/>
      <c r="S24" s="1"/>
      <c r="T24" s="1"/>
      <c r="U24" s="1"/>
      <c r="V24" s="25"/>
    </row>
    <row r="25" spans="1:22" ht="26.1" customHeight="1">
      <c r="A25" s="460"/>
      <c r="B25" s="1" t="s">
        <v>15</v>
      </c>
      <c r="C25" s="1"/>
      <c r="D25" s="2"/>
      <c r="E25" s="2"/>
      <c r="F25" s="2"/>
      <c r="G25" s="2"/>
      <c r="H25" s="2"/>
      <c r="I25" s="458"/>
      <c r="J25" s="34"/>
      <c r="K25" s="15"/>
      <c r="L25" s="15"/>
      <c r="M25" s="18"/>
      <c r="N25" s="15"/>
      <c r="O25" s="15"/>
      <c r="P25" s="23"/>
      <c r="Q25" s="1"/>
      <c r="R25" s="1"/>
      <c r="S25" s="1"/>
      <c r="T25" s="1"/>
      <c r="U25" s="1"/>
      <c r="V25" s="1"/>
    </row>
    <row r="26" spans="1:22" ht="26.1" customHeight="1">
      <c r="A26" s="459"/>
      <c r="B26" s="1" t="s">
        <v>25</v>
      </c>
      <c r="C26" s="15"/>
      <c r="D26" s="1"/>
      <c r="E26" s="1"/>
      <c r="F26" s="15"/>
      <c r="G26" s="18"/>
      <c r="H26" s="2"/>
      <c r="I26" s="459"/>
      <c r="J26" s="35"/>
      <c r="K26" s="15"/>
      <c r="L26" s="15"/>
      <c r="M26" s="18"/>
      <c r="N26" s="15"/>
      <c r="O26" s="15"/>
      <c r="P26" s="23"/>
      <c r="Q26" s="1"/>
      <c r="R26" s="1"/>
      <c r="S26" s="1"/>
      <c r="T26" s="1"/>
      <c r="U26" s="1"/>
      <c r="V26" s="1"/>
    </row>
    <row r="27" spans="1:22" ht="26.1" customHeight="1">
      <c r="A27" s="458"/>
      <c r="B27" s="1" t="s">
        <v>15</v>
      </c>
      <c r="C27" s="1"/>
      <c r="D27" s="36"/>
      <c r="E27" s="36"/>
      <c r="F27" s="36"/>
      <c r="G27" s="36"/>
      <c r="H27" s="18"/>
      <c r="I27" s="458"/>
      <c r="J27" s="15"/>
      <c r="K27" s="18"/>
      <c r="L27" s="15"/>
      <c r="M27" s="18"/>
      <c r="N27" s="15"/>
      <c r="O27" s="15"/>
      <c r="P27" s="15"/>
      <c r="Q27" s="15"/>
      <c r="R27" s="15"/>
      <c r="S27" s="15"/>
      <c r="T27" s="1"/>
      <c r="U27" s="1"/>
      <c r="V27" s="1"/>
    </row>
    <row r="28" spans="1:22" ht="26.1" customHeight="1">
      <c r="A28" s="459"/>
      <c r="B28" s="1" t="s">
        <v>25</v>
      </c>
      <c r="C28" s="1"/>
      <c r="D28" s="36"/>
      <c r="E28" s="36"/>
      <c r="F28" s="36"/>
      <c r="G28" s="36"/>
      <c r="H28" s="1"/>
      <c r="I28" s="459"/>
      <c r="J28" s="15"/>
      <c r="K28" s="18"/>
      <c r="L28" s="15"/>
      <c r="M28" s="18"/>
      <c r="N28" s="15"/>
      <c r="O28" s="15"/>
      <c r="P28" s="15"/>
      <c r="Q28" s="15"/>
      <c r="R28" s="15"/>
      <c r="S28" s="15"/>
      <c r="T28" s="1"/>
      <c r="U28" s="1"/>
      <c r="V28" s="1"/>
    </row>
    <row r="29" spans="1:22" ht="26.1" customHeight="1">
      <c r="A29" s="458"/>
      <c r="B29" s="1" t="s">
        <v>15</v>
      </c>
      <c r="C29" s="1"/>
      <c r="D29" s="15"/>
      <c r="E29" s="15"/>
      <c r="F29" s="24"/>
      <c r="G29" s="15"/>
      <c r="H29" s="1"/>
      <c r="I29" s="465"/>
      <c r="J29" s="42"/>
      <c r="K29" s="15"/>
      <c r="L29" s="15"/>
      <c r="M29" s="15"/>
      <c r="N29" s="15"/>
      <c r="O29" s="15"/>
      <c r="P29" s="46"/>
      <c r="Q29" s="1"/>
      <c r="R29" s="1"/>
      <c r="S29" s="1"/>
      <c r="T29" s="1"/>
      <c r="U29" s="1"/>
      <c r="V29" s="1"/>
    </row>
    <row r="30" spans="1:22" ht="26.1" customHeight="1">
      <c r="A30" s="459"/>
      <c r="B30" s="1" t="s">
        <v>25</v>
      </c>
      <c r="C30" s="1"/>
      <c r="D30" s="15"/>
      <c r="E30" s="15"/>
      <c r="F30" s="24"/>
      <c r="G30" s="15"/>
      <c r="H30" s="1"/>
      <c r="I30" s="462"/>
      <c r="J30" s="42"/>
      <c r="K30" s="15"/>
      <c r="L30" s="15"/>
      <c r="M30" s="15"/>
      <c r="N30" s="15"/>
      <c r="O30" s="15"/>
      <c r="P30" s="47"/>
      <c r="Q30" s="1"/>
      <c r="R30" s="1"/>
      <c r="S30" s="1"/>
      <c r="T30" s="1"/>
      <c r="U30" s="1"/>
      <c r="V30" s="1"/>
    </row>
    <row r="31" spans="1:22" ht="26.1" customHeight="1">
      <c r="A31" s="458"/>
      <c r="B31" s="1" t="s">
        <v>15</v>
      </c>
      <c r="C31" s="1"/>
      <c r="D31" s="15"/>
      <c r="E31" s="15"/>
      <c r="F31" s="15"/>
      <c r="G31" s="15"/>
      <c r="H31" s="2"/>
      <c r="I31" s="458"/>
      <c r="J31" s="44"/>
      <c r="K31" s="18"/>
      <c r="L31" s="15"/>
      <c r="M31" s="15"/>
      <c r="N31" s="1"/>
      <c r="O31" s="1"/>
      <c r="P31" s="23"/>
      <c r="Q31" s="1"/>
      <c r="R31" s="1"/>
      <c r="S31" s="1"/>
      <c r="T31" s="1"/>
      <c r="U31" s="1"/>
      <c r="V31" s="1"/>
    </row>
    <row r="32" spans="1:22" ht="26.1" customHeight="1">
      <c r="A32" s="459"/>
      <c r="B32" s="1" t="s">
        <v>25</v>
      </c>
      <c r="C32" s="1"/>
      <c r="D32" s="15"/>
      <c r="E32" s="15"/>
      <c r="F32" s="15"/>
      <c r="G32" s="18"/>
      <c r="H32" s="2"/>
      <c r="I32" s="459"/>
      <c r="J32" s="45"/>
      <c r="K32" s="15"/>
      <c r="L32" s="15"/>
      <c r="M32" s="15"/>
      <c r="N32" s="1"/>
      <c r="O32" s="1"/>
      <c r="P32" s="23"/>
      <c r="Q32" s="1"/>
      <c r="R32" s="1"/>
      <c r="S32" s="1"/>
      <c r="T32" s="1"/>
      <c r="U32" s="1"/>
      <c r="V32" s="1"/>
    </row>
    <row r="33" spans="1:22" ht="26.1" customHeight="1">
      <c r="A33" s="461"/>
      <c r="B33" s="1" t="s">
        <v>15</v>
      </c>
      <c r="C33" s="1"/>
      <c r="D33" s="43"/>
      <c r="E33" s="2"/>
      <c r="F33" s="2"/>
      <c r="G33" s="2"/>
      <c r="H33" s="2"/>
      <c r="I33" s="460"/>
      <c r="J33" s="22"/>
      <c r="K33" s="2"/>
      <c r="L33" s="2"/>
      <c r="M33" s="1"/>
      <c r="N33" s="1"/>
      <c r="O33" s="1"/>
      <c r="P33" s="23"/>
      <c r="Q33" s="1"/>
      <c r="R33" s="1"/>
      <c r="S33" s="1"/>
      <c r="T33" s="1"/>
      <c r="U33" s="1"/>
      <c r="V33" s="1"/>
    </row>
    <row r="34" spans="1:22" ht="26.1" customHeight="1">
      <c r="A34" s="462"/>
      <c r="B34" s="1" t="s">
        <v>25</v>
      </c>
      <c r="C34" s="1"/>
      <c r="D34" s="43"/>
      <c r="E34" s="2"/>
      <c r="F34" s="24"/>
      <c r="G34" s="2"/>
      <c r="H34" s="1"/>
      <c r="I34" s="459"/>
      <c r="J34" s="22"/>
      <c r="K34" s="2"/>
      <c r="L34" s="2"/>
      <c r="M34" s="1"/>
      <c r="N34" s="1"/>
      <c r="O34" s="1"/>
      <c r="P34" s="23"/>
      <c r="Q34" s="1"/>
      <c r="R34" s="1"/>
      <c r="S34" s="1"/>
      <c r="T34" s="1"/>
      <c r="U34" s="1"/>
      <c r="V34" s="1"/>
    </row>
    <row r="35" spans="1:22" ht="26.1" customHeight="1">
      <c r="A35" s="461"/>
      <c r="B35" s="1" t="s">
        <v>15</v>
      </c>
      <c r="C35" s="1"/>
      <c r="D35" s="43"/>
      <c r="E35" s="2"/>
      <c r="F35" s="2"/>
      <c r="G35" s="2"/>
      <c r="H35" s="1"/>
      <c r="I35" s="460"/>
      <c r="J35" s="22"/>
      <c r="K35" s="2"/>
      <c r="L35" s="2"/>
      <c r="M35" s="1"/>
      <c r="N35" s="1"/>
      <c r="O35" s="1"/>
      <c r="P35" s="23"/>
      <c r="Q35" s="1"/>
      <c r="R35" s="1"/>
      <c r="S35" s="1"/>
      <c r="T35" s="1"/>
      <c r="U35" s="1"/>
      <c r="V35" s="1"/>
    </row>
    <row r="36" spans="1:22" ht="26.1" customHeight="1">
      <c r="A36" s="462"/>
      <c r="B36" s="1" t="s">
        <v>25</v>
      </c>
      <c r="C36" s="1"/>
      <c r="D36" s="43"/>
      <c r="E36" s="2"/>
      <c r="F36" s="2"/>
      <c r="G36" s="2"/>
      <c r="H36" s="1"/>
      <c r="I36" s="459"/>
      <c r="J36" s="22"/>
      <c r="K36" s="2"/>
      <c r="L36" s="2"/>
      <c r="M36" s="1"/>
      <c r="N36" s="1"/>
      <c r="O36" s="1"/>
      <c r="P36" s="23"/>
      <c r="Q36" s="1"/>
      <c r="R36" s="1"/>
      <c r="S36" s="1"/>
      <c r="T36" s="1"/>
      <c r="U36" s="1"/>
      <c r="V36" s="1"/>
    </row>
    <row r="37" spans="1:22" ht="26.1" customHeight="1">
      <c r="A37" s="461"/>
      <c r="B37" s="1" t="s">
        <v>15</v>
      </c>
      <c r="C37" s="1"/>
      <c r="D37" s="43"/>
      <c r="E37" s="2"/>
      <c r="F37" s="2"/>
      <c r="G37" s="2"/>
      <c r="H37" s="2"/>
      <c r="I37" s="460"/>
      <c r="J37" s="22"/>
      <c r="K37" s="2"/>
      <c r="L37" s="2"/>
      <c r="M37" s="1"/>
      <c r="N37" s="1"/>
      <c r="O37" s="1"/>
      <c r="P37" s="23"/>
      <c r="Q37" s="1"/>
      <c r="R37" s="1"/>
      <c r="S37" s="1"/>
      <c r="T37" s="1"/>
      <c r="U37" s="1"/>
      <c r="V37" s="1"/>
    </row>
    <row r="38" spans="1:22" ht="26.1" customHeight="1">
      <c r="A38" s="462"/>
      <c r="B38" s="1" t="s">
        <v>25</v>
      </c>
      <c r="C38" s="1"/>
      <c r="D38" s="43"/>
      <c r="E38" s="2"/>
      <c r="F38" s="2"/>
      <c r="G38" s="2"/>
      <c r="H38" s="2"/>
      <c r="I38" s="459"/>
      <c r="J38" s="22"/>
      <c r="K38" s="2"/>
      <c r="L38" s="2"/>
      <c r="M38" s="1"/>
      <c r="N38" s="1"/>
      <c r="O38" s="1"/>
      <c r="P38" s="23"/>
      <c r="Q38" s="1"/>
      <c r="R38" s="1"/>
      <c r="S38" s="1"/>
      <c r="T38" s="1"/>
      <c r="U38" s="1"/>
      <c r="V38" s="1"/>
    </row>
    <row r="39" spans="1:22" ht="26.1" customHeight="1">
      <c r="A39" s="461"/>
      <c r="B39" s="1" t="s">
        <v>15</v>
      </c>
      <c r="C39" s="1"/>
      <c r="D39" s="1"/>
      <c r="E39" s="1"/>
      <c r="F39" s="1"/>
      <c r="G39" s="1"/>
      <c r="H39" s="1"/>
      <c r="I39" s="461"/>
      <c r="J39" s="22"/>
      <c r="K39" s="2"/>
      <c r="L39" s="2"/>
      <c r="M39" s="1"/>
      <c r="N39" s="1"/>
      <c r="O39" s="1"/>
      <c r="P39" s="23"/>
      <c r="Q39" s="1"/>
      <c r="R39" s="1"/>
      <c r="S39" s="1"/>
      <c r="T39" s="1"/>
      <c r="U39" s="1"/>
      <c r="V39" s="1"/>
    </row>
    <row r="40" spans="1:22" ht="26.1" customHeight="1">
      <c r="A40" s="462"/>
      <c r="B40" s="1" t="s">
        <v>25</v>
      </c>
      <c r="C40" s="1"/>
      <c r="D40" s="1"/>
      <c r="E40" s="1"/>
      <c r="F40" s="1"/>
      <c r="G40" s="1"/>
      <c r="H40" s="2"/>
      <c r="I40" s="462"/>
      <c r="J40" s="22"/>
      <c r="K40" s="2"/>
      <c r="L40" s="2"/>
      <c r="M40" s="1"/>
      <c r="N40" s="1"/>
      <c r="O40" s="1"/>
      <c r="P40" s="23"/>
      <c r="Q40" s="1"/>
      <c r="R40" s="1"/>
      <c r="S40" s="1"/>
      <c r="T40" s="1"/>
      <c r="U40" s="1"/>
      <c r="V40" s="1"/>
    </row>
    <row r="41" spans="1:22" ht="26.1" customHeight="1">
      <c r="A41" s="461"/>
      <c r="B41" s="1" t="s">
        <v>15</v>
      </c>
      <c r="C41" s="1"/>
      <c r="D41" s="43"/>
      <c r="E41" s="2"/>
      <c r="F41" s="2"/>
      <c r="G41" s="2"/>
      <c r="H41" s="2"/>
      <c r="I41" s="460"/>
      <c r="J41" s="22"/>
      <c r="K41" s="2"/>
      <c r="L41" s="2"/>
      <c r="M41" s="1"/>
      <c r="N41" s="1"/>
      <c r="O41" s="1"/>
      <c r="P41" s="23"/>
      <c r="Q41" s="1"/>
      <c r="R41" s="1"/>
      <c r="S41" s="1"/>
      <c r="T41" s="1"/>
      <c r="U41" s="1"/>
      <c r="V41" s="1"/>
    </row>
    <row r="42" spans="1:22" ht="26.1" customHeight="1">
      <c r="A42" s="462"/>
      <c r="B42" s="1" t="s">
        <v>25</v>
      </c>
      <c r="C42" s="1"/>
      <c r="D42" s="43"/>
      <c r="E42" s="2"/>
      <c r="F42" s="2"/>
      <c r="G42" s="2"/>
      <c r="H42" s="2"/>
      <c r="I42" s="459"/>
      <c r="J42" s="22"/>
      <c r="K42" s="2"/>
      <c r="L42" s="2"/>
      <c r="M42" s="1"/>
      <c r="N42" s="1"/>
      <c r="O42" s="1"/>
      <c r="P42" s="23"/>
      <c r="Q42" s="1"/>
      <c r="R42" s="1"/>
      <c r="S42" s="1"/>
      <c r="T42" s="1"/>
      <c r="U42" s="1"/>
      <c r="V42" s="1"/>
    </row>
    <row r="43" spans="1:22" ht="26.1" customHeight="1">
      <c r="A43" s="461"/>
      <c r="B43" s="1" t="s">
        <v>15</v>
      </c>
      <c r="C43" s="1"/>
      <c r="D43" s="43"/>
      <c r="E43" s="2"/>
      <c r="F43" s="2"/>
      <c r="G43" s="2"/>
      <c r="H43" s="2"/>
      <c r="I43" s="460"/>
      <c r="J43" s="22"/>
      <c r="K43" s="2"/>
      <c r="L43" s="2"/>
      <c r="M43" s="1"/>
      <c r="N43" s="1"/>
      <c r="O43" s="1"/>
      <c r="P43" s="23"/>
      <c r="Q43" s="1" t="s">
        <v>70</v>
      </c>
      <c r="R43" s="1"/>
      <c r="S43" s="1"/>
      <c r="T43" s="1"/>
      <c r="U43" s="1"/>
      <c r="V43" s="25"/>
    </row>
    <row r="44" spans="1:22" ht="26.1" customHeight="1">
      <c r="A44" s="462"/>
      <c r="B44" s="1" t="s">
        <v>25</v>
      </c>
      <c r="C44" s="1"/>
      <c r="D44" s="43"/>
      <c r="E44" s="2"/>
      <c r="F44" s="2"/>
      <c r="G44" s="2"/>
      <c r="H44" s="2"/>
      <c r="I44" s="459"/>
      <c r="J44" s="22"/>
      <c r="K44" s="2"/>
      <c r="L44" s="2"/>
      <c r="M44" s="1"/>
      <c r="N44" s="1"/>
      <c r="O44" s="1"/>
      <c r="P44" s="23"/>
      <c r="Q44" s="1"/>
      <c r="R44" s="1"/>
      <c r="S44" s="1"/>
      <c r="T44" s="1"/>
      <c r="U44" s="1"/>
      <c r="V44" s="25"/>
    </row>
  </sheetData>
  <sheetProtection formatCells="0" insertHyperlinks="0" autoFilter="0"/>
  <mergeCells count="58">
    <mergeCell ref="A1:P1"/>
    <mergeCell ref="J2:U2"/>
    <mergeCell ref="J3:K3"/>
    <mergeCell ref="L3:M3"/>
    <mergeCell ref="N3:O3"/>
    <mergeCell ref="P3:Q3"/>
    <mergeCell ref="R3:S3"/>
    <mergeCell ref="T3:U3"/>
    <mergeCell ref="A2:A4"/>
    <mergeCell ref="E2:E4"/>
    <mergeCell ref="F2:F4"/>
    <mergeCell ref="G2:G4"/>
    <mergeCell ref="H2:H4"/>
    <mergeCell ref="I2:I4"/>
    <mergeCell ref="B2:B4"/>
    <mergeCell ref="C2:C4"/>
    <mergeCell ref="D2:D4"/>
    <mergeCell ref="A31:A32"/>
    <mergeCell ref="A33:A34"/>
    <mergeCell ref="A21:A22"/>
    <mergeCell ref="A23:A24"/>
    <mergeCell ref="A25:A26"/>
    <mergeCell ref="A27:A28"/>
    <mergeCell ref="A29:A30"/>
    <mergeCell ref="A5:A6"/>
    <mergeCell ref="A9:A10"/>
    <mergeCell ref="A13:A14"/>
    <mergeCell ref="A17:A18"/>
    <mergeCell ref="A19:A20"/>
    <mergeCell ref="A11:A12"/>
    <mergeCell ref="A7:A8"/>
    <mergeCell ref="A15:A16"/>
    <mergeCell ref="V2:V4"/>
    <mergeCell ref="I31:I32"/>
    <mergeCell ref="I33:I34"/>
    <mergeCell ref="I35:I36"/>
    <mergeCell ref="I37:I38"/>
    <mergeCell ref="I21:I22"/>
    <mergeCell ref="I23:I24"/>
    <mergeCell ref="I25:I26"/>
    <mergeCell ref="I27:I28"/>
    <mergeCell ref="I29:I30"/>
    <mergeCell ref="I5:I6"/>
    <mergeCell ref="I9:I10"/>
    <mergeCell ref="I13:I14"/>
    <mergeCell ref="I17:I18"/>
    <mergeCell ref="I19:I20"/>
    <mergeCell ref="I11:I12"/>
    <mergeCell ref="I7:I8"/>
    <mergeCell ref="I41:I42"/>
    <mergeCell ref="I43:I44"/>
    <mergeCell ref="I39:I40"/>
    <mergeCell ref="A41:A42"/>
    <mergeCell ref="A43:A44"/>
    <mergeCell ref="A35:A36"/>
    <mergeCell ref="A37:A38"/>
    <mergeCell ref="A39:A40"/>
    <mergeCell ref="I15:I16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R34" sqref="R34:U34"/>
    </sheetView>
  </sheetViews>
  <sheetFormatPr defaultColWidth="9" defaultRowHeight="13.5"/>
  <cols>
    <col min="1" max="1" width="2.875" customWidth="1"/>
    <col min="2" max="2" width="10.75" customWidth="1"/>
    <col min="3" max="3" width="16.375" customWidth="1"/>
    <col min="4" max="4" width="6.5" customWidth="1"/>
    <col min="5" max="5" width="3" customWidth="1"/>
    <col min="6" max="6" width="12.5" customWidth="1"/>
    <col min="7" max="7" width="3.75" customWidth="1"/>
    <col min="8" max="8" width="10.625" customWidth="1"/>
    <col min="9" max="9" width="12.25" customWidth="1"/>
    <col min="10" max="10" width="9.25" customWidth="1"/>
    <col min="11" max="11" width="8.75" customWidth="1"/>
    <col min="12" max="12" width="17.375" customWidth="1"/>
    <col min="13" max="13" width="12" customWidth="1"/>
    <col min="14" max="14" width="3.25" customWidth="1"/>
    <col min="15" max="15" width="3.375" customWidth="1"/>
    <col min="16" max="16" width="4.125" customWidth="1"/>
    <col min="17" max="17" width="4.875" customWidth="1"/>
    <col min="18" max="18" width="10.5" customWidth="1"/>
    <col min="19" max="19" width="4.25" customWidth="1"/>
    <col min="20" max="20" width="4" customWidth="1"/>
    <col min="21" max="21" width="4.25" customWidth="1"/>
    <col min="22" max="22" width="9.875" customWidth="1"/>
    <col min="23" max="23" width="5.375" customWidth="1"/>
    <col min="24" max="24" width="8.375" customWidth="1"/>
    <col min="25" max="25" width="6.5" customWidth="1"/>
    <col min="26" max="26" width="9.5" customWidth="1"/>
    <col min="27" max="27" width="9.75" customWidth="1"/>
  </cols>
  <sheetData>
    <row r="1" spans="1:27" ht="20.100000000000001" customHeight="1">
      <c r="A1" s="483" t="s">
        <v>196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78"/>
    </row>
    <row r="2" spans="1:27" ht="20.100000000000001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79"/>
    </row>
    <row r="3" spans="1:27" ht="20.100000000000001" customHeight="1">
      <c r="A3" s="408" t="s">
        <v>0</v>
      </c>
      <c r="B3" s="411" t="s">
        <v>1</v>
      </c>
      <c r="C3" s="411" t="s">
        <v>2</v>
      </c>
      <c r="D3" s="411" t="s">
        <v>3</v>
      </c>
      <c r="E3" s="408" t="s">
        <v>4</v>
      </c>
      <c r="F3" s="480" t="s">
        <v>7</v>
      </c>
      <c r="G3" s="481"/>
      <c r="H3" s="408" t="s">
        <v>8</v>
      </c>
      <c r="I3" s="411" t="s">
        <v>107</v>
      </c>
      <c r="J3" s="411" t="s">
        <v>81</v>
      </c>
      <c r="K3" s="408" t="s">
        <v>182</v>
      </c>
      <c r="L3" s="411" t="s">
        <v>108</v>
      </c>
      <c r="M3" s="475" t="s">
        <v>110</v>
      </c>
      <c r="N3" s="476"/>
      <c r="O3" s="476"/>
      <c r="P3" s="477"/>
      <c r="Q3" s="411" t="s">
        <v>109</v>
      </c>
      <c r="R3" s="475" t="s">
        <v>82</v>
      </c>
      <c r="S3" s="476"/>
      <c r="T3" s="476"/>
      <c r="U3" s="477"/>
      <c r="V3" s="411" t="s">
        <v>83</v>
      </c>
      <c r="W3" s="411" t="s">
        <v>84</v>
      </c>
      <c r="X3" s="411" t="s">
        <v>183</v>
      </c>
      <c r="Y3" s="408" t="s">
        <v>184</v>
      </c>
      <c r="Z3" s="14" t="s">
        <v>185</v>
      </c>
      <c r="AA3" s="14" t="s">
        <v>186</v>
      </c>
    </row>
    <row r="4" spans="1:27" ht="20.100000000000001" customHeight="1">
      <c r="A4" s="417"/>
      <c r="B4" s="413"/>
      <c r="C4" s="413"/>
      <c r="D4" s="413"/>
      <c r="E4" s="417"/>
      <c r="F4" s="59" t="s">
        <v>254</v>
      </c>
      <c r="G4" s="60" t="s">
        <v>14</v>
      </c>
      <c r="H4" s="417"/>
      <c r="I4" s="413"/>
      <c r="J4" s="413"/>
      <c r="K4" s="417"/>
      <c r="L4" s="413"/>
      <c r="M4" s="61" t="s">
        <v>68</v>
      </c>
      <c r="N4" s="61" t="s">
        <v>85</v>
      </c>
      <c r="O4" s="61" t="s">
        <v>86</v>
      </c>
      <c r="P4" s="61" t="s">
        <v>87</v>
      </c>
      <c r="Q4" s="413"/>
      <c r="R4" s="61" t="s">
        <v>68</v>
      </c>
      <c r="S4" s="61" t="s">
        <v>85</v>
      </c>
      <c r="T4" s="61" t="s">
        <v>86</v>
      </c>
      <c r="U4" s="61" t="s">
        <v>87</v>
      </c>
      <c r="V4" s="413"/>
      <c r="W4" s="413"/>
      <c r="X4" s="413"/>
      <c r="Y4" s="417"/>
      <c r="Z4" s="14">
        <f>SUM(Z5:Z100)</f>
        <v>0</v>
      </c>
      <c r="AA4" s="14">
        <f>SUM(AA5:AA100)</f>
        <v>16000</v>
      </c>
    </row>
    <row r="5" spans="1:27" ht="26.1" customHeight="1">
      <c r="A5" s="58" t="s">
        <v>15</v>
      </c>
      <c r="B5" s="58" t="s">
        <v>16</v>
      </c>
      <c r="C5" s="15" t="s">
        <v>187</v>
      </c>
      <c r="D5" s="58" t="s">
        <v>17</v>
      </c>
      <c r="E5" s="58" t="s">
        <v>18</v>
      </c>
      <c r="F5" s="18" t="s">
        <v>19</v>
      </c>
      <c r="G5" s="10"/>
      <c r="H5" s="58" t="s">
        <v>21</v>
      </c>
      <c r="I5" s="31" t="s">
        <v>111</v>
      </c>
      <c r="J5" s="15" t="s">
        <v>114</v>
      </c>
      <c r="K5" s="58">
        <v>180</v>
      </c>
      <c r="L5" s="13" t="s">
        <v>80</v>
      </c>
      <c r="M5" s="455" t="s">
        <v>124</v>
      </c>
      <c r="N5" s="472"/>
      <c r="O5" s="472"/>
      <c r="P5" s="429"/>
      <c r="Q5" s="15" t="s">
        <v>116</v>
      </c>
      <c r="R5" s="482" t="s">
        <v>115</v>
      </c>
      <c r="S5" s="464"/>
      <c r="T5" s="464"/>
      <c r="U5" s="464"/>
      <c r="V5" s="32">
        <v>1095.7076999999999</v>
      </c>
      <c r="W5" s="58">
        <v>73</v>
      </c>
      <c r="X5" s="58">
        <v>3967</v>
      </c>
      <c r="Y5" s="58">
        <v>2770</v>
      </c>
      <c r="Z5" s="58"/>
      <c r="AA5" s="58">
        <v>1000</v>
      </c>
    </row>
    <row r="6" spans="1:27" ht="26.1" customHeight="1">
      <c r="A6" s="10"/>
      <c r="B6" s="58"/>
      <c r="C6" s="10"/>
      <c r="D6" s="10"/>
      <c r="E6" s="10"/>
      <c r="F6" s="10"/>
      <c r="G6" s="10"/>
      <c r="H6" s="10"/>
      <c r="I6" s="15" t="s">
        <v>112</v>
      </c>
      <c r="J6" s="15" t="s">
        <v>122</v>
      </c>
      <c r="K6" s="58">
        <v>320</v>
      </c>
      <c r="L6" s="58"/>
      <c r="M6" s="455" t="s">
        <v>123</v>
      </c>
      <c r="N6" s="472"/>
      <c r="O6" s="472"/>
      <c r="P6" s="429"/>
      <c r="Q6" s="15" t="s">
        <v>116</v>
      </c>
      <c r="R6" s="455" t="s">
        <v>117</v>
      </c>
      <c r="S6" s="472"/>
      <c r="T6" s="472"/>
      <c r="U6" s="429"/>
      <c r="V6" s="58">
        <v>1339.4187999999999</v>
      </c>
      <c r="W6" s="58">
        <v>576</v>
      </c>
      <c r="X6" s="58">
        <v>3488</v>
      </c>
      <c r="Y6" s="58">
        <v>2717</v>
      </c>
      <c r="Z6" s="58"/>
      <c r="AA6" s="58"/>
    </row>
    <row r="7" spans="1:27" ht="26.1" customHeight="1">
      <c r="A7" s="10"/>
      <c r="B7" s="58"/>
      <c r="C7" s="10"/>
      <c r="D7" s="10"/>
      <c r="E7" s="10"/>
      <c r="F7" s="10"/>
      <c r="G7" s="10"/>
      <c r="H7" s="10"/>
      <c r="I7" s="15" t="s">
        <v>113</v>
      </c>
      <c r="J7" s="15" t="s">
        <v>120</v>
      </c>
      <c r="K7" s="58">
        <v>480</v>
      </c>
      <c r="L7" s="58"/>
      <c r="M7" s="455" t="s">
        <v>119</v>
      </c>
      <c r="N7" s="472"/>
      <c r="O7" s="472"/>
      <c r="P7" s="429"/>
      <c r="Q7" s="15" t="s">
        <v>121</v>
      </c>
      <c r="R7" s="455" t="s">
        <v>118</v>
      </c>
      <c r="S7" s="472"/>
      <c r="T7" s="472"/>
      <c r="U7" s="429"/>
      <c r="V7" s="58">
        <v>1312.2759000000001</v>
      </c>
      <c r="W7" s="58">
        <v>36</v>
      </c>
      <c r="X7" s="58">
        <v>3050</v>
      </c>
      <c r="Y7" s="58">
        <v>1053</v>
      </c>
      <c r="Z7" s="58"/>
      <c r="AA7" s="58">
        <v>15000</v>
      </c>
    </row>
    <row r="8" spans="1:27" ht="26.1" customHeight="1">
      <c r="A8" s="15" t="s">
        <v>188</v>
      </c>
      <c r="B8" s="15" t="s">
        <v>189</v>
      </c>
      <c r="C8" s="15" t="s">
        <v>165</v>
      </c>
      <c r="D8" s="58" t="s">
        <v>28</v>
      </c>
      <c r="E8" s="15" t="s">
        <v>163</v>
      </c>
      <c r="F8" s="18" t="s">
        <v>255</v>
      </c>
      <c r="G8" s="58">
        <v>3</v>
      </c>
      <c r="H8" s="58" t="s">
        <v>42</v>
      </c>
      <c r="I8" s="15" t="s">
        <v>111</v>
      </c>
      <c r="J8" s="15" t="s">
        <v>190</v>
      </c>
      <c r="K8" s="58">
        <v>200</v>
      </c>
      <c r="L8" s="15" t="s">
        <v>191</v>
      </c>
      <c r="M8" s="474">
        <v>45025.322916666664</v>
      </c>
      <c r="N8" s="472"/>
      <c r="O8" s="472"/>
      <c r="P8" s="429"/>
      <c r="Q8" s="15" t="s">
        <v>192</v>
      </c>
      <c r="R8" s="474">
        <v>45025.446712962963</v>
      </c>
      <c r="S8" s="472"/>
      <c r="T8" s="472"/>
      <c r="U8" s="429"/>
      <c r="V8" s="58">
        <v>1127.0463</v>
      </c>
      <c r="W8" s="58">
        <v>2278</v>
      </c>
      <c r="X8" s="58">
        <v>5193</v>
      </c>
      <c r="Y8" s="58">
        <v>1761</v>
      </c>
      <c r="Z8" s="58"/>
      <c r="AA8" s="58"/>
    </row>
    <row r="9" spans="1:27" ht="26.1" customHeight="1">
      <c r="A9" s="10"/>
      <c r="B9" s="58"/>
      <c r="C9" s="10"/>
      <c r="D9" s="10"/>
      <c r="E9" s="10"/>
      <c r="F9" s="10"/>
      <c r="G9" s="10"/>
      <c r="H9" s="10"/>
      <c r="I9" s="15" t="s">
        <v>112</v>
      </c>
      <c r="J9" s="15" t="s">
        <v>193</v>
      </c>
      <c r="K9" s="58">
        <v>320</v>
      </c>
      <c r="L9" s="58"/>
      <c r="M9" s="474">
        <v>45031.30028935185</v>
      </c>
      <c r="N9" s="472"/>
      <c r="O9" s="472"/>
      <c r="P9" s="429"/>
      <c r="Q9" s="15" t="s">
        <v>194</v>
      </c>
      <c r="R9" s="474">
        <v>45032.406458333331</v>
      </c>
      <c r="S9" s="472"/>
      <c r="T9" s="472"/>
      <c r="U9" s="429"/>
      <c r="V9" s="58">
        <v>327.21030000000002</v>
      </c>
      <c r="W9" s="58">
        <v>3435</v>
      </c>
      <c r="X9" s="58">
        <v>4759</v>
      </c>
      <c r="Y9" s="58">
        <v>3122</v>
      </c>
      <c r="Z9" s="58"/>
      <c r="AA9" s="58"/>
    </row>
    <row r="10" spans="1:27" ht="26.1" customHeight="1">
      <c r="A10" s="10"/>
      <c r="B10" s="58"/>
      <c r="C10" s="10"/>
      <c r="D10" s="10"/>
      <c r="E10" s="10"/>
      <c r="F10" s="10"/>
      <c r="G10" s="10"/>
      <c r="H10" s="10"/>
      <c r="I10" s="15" t="s">
        <v>113</v>
      </c>
      <c r="J10" s="15" t="s">
        <v>195</v>
      </c>
      <c r="K10" s="58">
        <v>480</v>
      </c>
      <c r="L10" s="58"/>
      <c r="M10" s="474">
        <v>45041.30028935185</v>
      </c>
      <c r="N10" s="472"/>
      <c r="O10" s="472"/>
      <c r="P10" s="429"/>
      <c r="Q10" s="15" t="s">
        <v>194</v>
      </c>
      <c r="R10" s="474">
        <v>45041.776331018518</v>
      </c>
      <c r="S10" s="472"/>
      <c r="T10" s="472"/>
      <c r="U10" s="429"/>
      <c r="V10" s="58">
        <v>829.72630000000004</v>
      </c>
      <c r="W10" s="58">
        <v>906</v>
      </c>
      <c r="X10" s="58">
        <v>3923</v>
      </c>
      <c r="Y10" s="58">
        <v>1141</v>
      </c>
      <c r="Z10" s="58"/>
      <c r="AA10" s="58"/>
    </row>
    <row r="11" spans="1:27" ht="26.1" customHeight="1">
      <c r="A11" s="63" t="s">
        <v>252</v>
      </c>
      <c r="B11" s="15" t="s">
        <v>234</v>
      </c>
      <c r="C11" s="15" t="s">
        <v>152</v>
      </c>
      <c r="D11" s="72" t="s">
        <v>31</v>
      </c>
      <c r="E11" s="24" t="s">
        <v>103</v>
      </c>
      <c r="F11" s="18" t="s">
        <v>166</v>
      </c>
      <c r="G11" s="72">
        <v>2</v>
      </c>
      <c r="H11" s="72" t="s">
        <v>33</v>
      </c>
      <c r="I11" s="15" t="s">
        <v>260</v>
      </c>
      <c r="J11" s="15" t="s">
        <v>262</v>
      </c>
      <c r="K11" s="72">
        <v>105</v>
      </c>
      <c r="L11" s="15" t="s">
        <v>263</v>
      </c>
      <c r="M11" s="74" t="s">
        <v>261</v>
      </c>
      <c r="N11" s="75"/>
      <c r="O11" s="75"/>
      <c r="P11" s="76"/>
      <c r="Q11" s="15" t="s">
        <v>264</v>
      </c>
      <c r="R11" s="74" t="s">
        <v>265</v>
      </c>
      <c r="S11" s="75"/>
      <c r="T11" s="75"/>
      <c r="U11" s="76"/>
      <c r="V11" s="58"/>
      <c r="W11" s="58"/>
      <c r="X11" s="58"/>
      <c r="Y11" s="58"/>
      <c r="Z11" s="58"/>
      <c r="AA11" s="58"/>
    </row>
    <row r="12" spans="1:27" ht="26.1" customHeight="1">
      <c r="A12" s="10"/>
      <c r="B12" s="58"/>
      <c r="C12" s="10"/>
      <c r="D12" s="10"/>
      <c r="E12" s="10"/>
      <c r="F12" s="73"/>
      <c r="G12" s="10"/>
      <c r="H12" s="10"/>
      <c r="I12" s="15" t="s">
        <v>260</v>
      </c>
      <c r="J12" s="15" t="s">
        <v>267</v>
      </c>
      <c r="K12" s="72">
        <v>180</v>
      </c>
      <c r="L12" s="15" t="s">
        <v>291</v>
      </c>
      <c r="M12" s="74" t="s">
        <v>266</v>
      </c>
      <c r="N12" s="75"/>
      <c r="O12" s="75"/>
      <c r="P12" s="76"/>
      <c r="Q12" s="15" t="s">
        <v>264</v>
      </c>
      <c r="R12" s="74" t="s">
        <v>269</v>
      </c>
      <c r="S12" s="75"/>
      <c r="T12" s="75"/>
      <c r="U12" s="76"/>
      <c r="V12" s="58"/>
      <c r="W12" s="58"/>
      <c r="X12" s="58"/>
      <c r="Y12" s="58"/>
      <c r="Z12" s="58"/>
      <c r="AA12" s="58"/>
    </row>
    <row r="13" spans="1:27" ht="26.1" customHeight="1">
      <c r="A13" s="10"/>
      <c r="B13" s="58"/>
      <c r="C13" s="10"/>
      <c r="D13" s="10"/>
      <c r="E13" s="10"/>
      <c r="F13" s="73"/>
      <c r="G13" s="10"/>
      <c r="H13" s="10"/>
      <c r="I13" s="15" t="s">
        <v>260</v>
      </c>
      <c r="J13" s="15" t="s">
        <v>271</v>
      </c>
      <c r="K13" s="72">
        <v>460</v>
      </c>
      <c r="L13" s="15" t="s">
        <v>273</v>
      </c>
      <c r="M13" s="74" t="s">
        <v>270</v>
      </c>
      <c r="N13" s="75"/>
      <c r="O13" s="75"/>
      <c r="P13" s="76"/>
      <c r="Q13" s="15" t="s">
        <v>275</v>
      </c>
      <c r="R13" s="74" t="s">
        <v>272</v>
      </c>
      <c r="S13" s="75"/>
      <c r="T13" s="75"/>
      <c r="U13" s="76"/>
      <c r="V13" s="58"/>
      <c r="W13" s="58"/>
      <c r="X13" s="58"/>
      <c r="Y13" s="58"/>
      <c r="Z13" s="58"/>
      <c r="AA13" s="58"/>
    </row>
    <row r="14" spans="1:27" ht="26.1" customHeight="1">
      <c r="A14" s="10"/>
      <c r="B14" s="58"/>
      <c r="C14" s="10"/>
      <c r="D14" s="10"/>
      <c r="E14" s="10"/>
      <c r="F14" s="73"/>
      <c r="G14" s="10"/>
      <c r="H14" s="10"/>
      <c r="I14" s="15" t="s">
        <v>260</v>
      </c>
      <c r="J14" s="15" t="s">
        <v>277</v>
      </c>
      <c r="K14" s="72">
        <v>500</v>
      </c>
      <c r="L14" s="15" t="s">
        <v>291</v>
      </c>
      <c r="M14" s="455" t="s">
        <v>274</v>
      </c>
      <c r="N14" s="472"/>
      <c r="O14" s="472"/>
      <c r="P14" s="429"/>
      <c r="Q14" s="15" t="s">
        <v>276</v>
      </c>
      <c r="R14" s="455" t="s">
        <v>278</v>
      </c>
      <c r="S14" s="472"/>
      <c r="T14" s="472"/>
      <c r="U14" s="429"/>
      <c r="V14" s="58"/>
      <c r="W14" s="58"/>
      <c r="X14" s="58"/>
      <c r="Y14" s="58"/>
      <c r="Z14" s="58"/>
      <c r="AA14" s="58"/>
    </row>
    <row r="15" spans="1:27" ht="26.1" customHeight="1">
      <c r="A15" s="63" t="s">
        <v>280</v>
      </c>
      <c r="B15" s="15" t="s">
        <v>304</v>
      </c>
      <c r="C15" s="72" t="s">
        <v>43</v>
      </c>
      <c r="D15" s="72" t="s">
        <v>28</v>
      </c>
      <c r="E15" s="15" t="s">
        <v>29</v>
      </c>
      <c r="F15" s="18" t="s">
        <v>279</v>
      </c>
      <c r="G15" s="72">
        <v>1</v>
      </c>
      <c r="H15" s="63" t="s">
        <v>281</v>
      </c>
      <c r="I15" s="15" t="s">
        <v>260</v>
      </c>
      <c r="J15" s="15" t="s">
        <v>256</v>
      </c>
      <c r="K15" s="72">
        <v>90</v>
      </c>
      <c r="L15" s="72" t="s">
        <v>257</v>
      </c>
      <c r="M15" s="455" t="s">
        <v>259</v>
      </c>
      <c r="N15" s="472"/>
      <c r="O15" s="472"/>
      <c r="P15" s="429"/>
      <c r="Q15" s="15" t="s">
        <v>264</v>
      </c>
      <c r="R15" s="455" t="s">
        <v>283</v>
      </c>
      <c r="S15" s="472"/>
      <c r="T15" s="472"/>
      <c r="U15" s="429"/>
      <c r="V15" s="58"/>
      <c r="W15" s="58"/>
      <c r="X15" s="58"/>
      <c r="Y15" s="58"/>
      <c r="Z15" s="58"/>
      <c r="AA15" s="58"/>
    </row>
    <row r="16" spans="1:27" ht="26.1" customHeight="1">
      <c r="A16" s="10"/>
      <c r="B16" s="15"/>
      <c r="C16" s="72"/>
      <c r="D16" s="72"/>
      <c r="E16" s="15"/>
      <c r="F16" s="18"/>
      <c r="G16" s="10"/>
      <c r="H16" s="10"/>
      <c r="I16" s="15" t="s">
        <v>287</v>
      </c>
      <c r="J16" s="15" t="s">
        <v>286</v>
      </c>
      <c r="K16" s="72">
        <v>170</v>
      </c>
      <c r="L16" s="15" t="s">
        <v>291</v>
      </c>
      <c r="M16" s="455" t="s">
        <v>284</v>
      </c>
      <c r="N16" s="472"/>
      <c r="O16" s="472"/>
      <c r="P16" s="429"/>
      <c r="Q16" s="15" t="s">
        <v>264</v>
      </c>
      <c r="R16" s="455" t="s">
        <v>285</v>
      </c>
      <c r="S16" s="472"/>
      <c r="T16" s="472"/>
      <c r="U16" s="429"/>
      <c r="V16" s="58"/>
      <c r="W16" s="58"/>
      <c r="X16" s="58"/>
      <c r="Y16" s="58"/>
      <c r="Z16" s="58"/>
      <c r="AA16" s="58"/>
    </row>
    <row r="17" spans="1:27" ht="26.1" customHeight="1">
      <c r="A17" s="10"/>
      <c r="B17" s="58"/>
      <c r="C17" s="10"/>
      <c r="D17" s="10"/>
      <c r="E17" s="10"/>
      <c r="F17" s="73"/>
      <c r="G17" s="10"/>
      <c r="H17" s="10"/>
      <c r="I17" s="15" t="s">
        <v>260</v>
      </c>
      <c r="J17" s="15" t="s">
        <v>289</v>
      </c>
      <c r="K17" s="58">
        <v>340</v>
      </c>
      <c r="L17" s="15" t="s">
        <v>291</v>
      </c>
      <c r="M17" s="455" t="s">
        <v>288</v>
      </c>
      <c r="N17" s="472"/>
      <c r="O17" s="472"/>
      <c r="P17" s="429"/>
      <c r="Q17" s="15" t="s">
        <v>264</v>
      </c>
      <c r="R17" s="455" t="s">
        <v>290</v>
      </c>
      <c r="S17" s="472"/>
      <c r="T17" s="472"/>
      <c r="U17" s="429"/>
      <c r="V17" s="58"/>
      <c r="W17" s="58"/>
      <c r="X17" s="58"/>
      <c r="Y17" s="58"/>
      <c r="Z17" s="58"/>
      <c r="AA17" s="58"/>
    </row>
    <row r="18" spans="1:27" ht="26.1" customHeight="1">
      <c r="A18" s="10"/>
      <c r="B18" s="58"/>
      <c r="C18" s="10"/>
      <c r="D18" s="10"/>
      <c r="E18" s="10"/>
      <c r="F18" s="73"/>
      <c r="G18" s="10"/>
      <c r="H18" s="10"/>
      <c r="I18" s="15" t="s">
        <v>260</v>
      </c>
      <c r="J18" s="15" t="s">
        <v>262</v>
      </c>
      <c r="K18" s="58">
        <v>105</v>
      </c>
      <c r="L18" s="15" t="s">
        <v>291</v>
      </c>
      <c r="M18" s="455" t="s">
        <v>282</v>
      </c>
      <c r="N18" s="472"/>
      <c r="O18" s="472"/>
      <c r="P18" s="429"/>
      <c r="Q18" s="15" t="s">
        <v>258</v>
      </c>
      <c r="R18" s="455" t="s">
        <v>292</v>
      </c>
      <c r="S18" s="472"/>
      <c r="T18" s="472"/>
      <c r="U18" s="429"/>
      <c r="V18" s="58"/>
      <c r="W18" s="58"/>
      <c r="X18" s="58"/>
      <c r="Y18" s="58"/>
      <c r="Z18" s="58"/>
      <c r="AA18" s="58"/>
    </row>
    <row r="19" spans="1:27" ht="26.1" customHeight="1">
      <c r="A19" s="10"/>
      <c r="B19" s="58"/>
      <c r="C19" s="10"/>
      <c r="D19" s="10"/>
      <c r="E19" s="10"/>
      <c r="F19" s="73"/>
      <c r="G19" s="10"/>
      <c r="H19" s="10"/>
      <c r="I19" s="15" t="s">
        <v>260</v>
      </c>
      <c r="J19" s="15" t="s">
        <v>286</v>
      </c>
      <c r="K19" s="58">
        <v>170</v>
      </c>
      <c r="L19" s="15" t="s">
        <v>273</v>
      </c>
      <c r="M19" s="455" t="s">
        <v>293</v>
      </c>
      <c r="N19" s="472"/>
      <c r="O19" s="472"/>
      <c r="P19" s="429"/>
      <c r="Q19" s="15" t="s">
        <v>276</v>
      </c>
      <c r="R19" s="455" t="s">
        <v>294</v>
      </c>
      <c r="S19" s="472"/>
      <c r="T19" s="472"/>
      <c r="U19" s="429"/>
      <c r="V19" s="58"/>
      <c r="W19" s="58"/>
      <c r="X19" s="58"/>
      <c r="Y19" s="58"/>
      <c r="Z19" s="58"/>
      <c r="AA19" s="58"/>
    </row>
    <row r="20" spans="1:27" ht="26.1" customHeight="1">
      <c r="A20" s="10"/>
      <c r="B20" s="58"/>
      <c r="C20" s="10"/>
      <c r="D20" s="10"/>
      <c r="E20" s="10"/>
      <c r="F20" s="73"/>
      <c r="G20" s="10"/>
      <c r="H20" s="10"/>
      <c r="I20" s="15" t="s">
        <v>298</v>
      </c>
      <c r="J20" s="15" t="s">
        <v>297</v>
      </c>
      <c r="K20" s="58">
        <v>230</v>
      </c>
      <c r="L20" s="15" t="s">
        <v>273</v>
      </c>
      <c r="M20" s="455" t="s">
        <v>295</v>
      </c>
      <c r="N20" s="472"/>
      <c r="O20" s="472"/>
      <c r="P20" s="429"/>
      <c r="Q20" s="15" t="s">
        <v>276</v>
      </c>
      <c r="R20" s="455" t="s">
        <v>296</v>
      </c>
      <c r="S20" s="472"/>
      <c r="T20" s="472"/>
      <c r="U20" s="429"/>
      <c r="V20" s="58"/>
      <c r="W20" s="58"/>
      <c r="X20" s="58"/>
      <c r="Y20" s="58"/>
      <c r="Z20" s="58"/>
      <c r="AA20" s="58"/>
    </row>
    <row r="21" spans="1:27" ht="26.1" customHeight="1">
      <c r="A21" s="10"/>
      <c r="B21" s="58"/>
      <c r="C21" s="58"/>
      <c r="D21" s="10"/>
      <c r="E21" s="10"/>
      <c r="F21" s="73"/>
      <c r="G21" s="10"/>
      <c r="H21" s="10"/>
      <c r="I21" s="15" t="s">
        <v>260</v>
      </c>
      <c r="J21" s="15" t="s">
        <v>271</v>
      </c>
      <c r="K21" s="58">
        <v>460</v>
      </c>
      <c r="L21" s="15" t="s">
        <v>273</v>
      </c>
      <c r="M21" s="473" t="s">
        <v>270</v>
      </c>
      <c r="N21" s="464"/>
      <c r="O21" s="464"/>
      <c r="P21" s="464"/>
      <c r="Q21" s="15" t="s">
        <v>299</v>
      </c>
      <c r="R21" s="473" t="s">
        <v>272</v>
      </c>
      <c r="S21" s="464"/>
      <c r="T21" s="464"/>
      <c r="U21" s="464"/>
      <c r="V21" s="58"/>
      <c r="W21" s="58"/>
      <c r="X21" s="58"/>
      <c r="Y21" s="58"/>
      <c r="Z21" s="58"/>
      <c r="AA21" s="58"/>
    </row>
    <row r="22" spans="1:27" ht="26.1" customHeight="1">
      <c r="A22" s="10"/>
      <c r="B22" s="58"/>
      <c r="C22" s="10"/>
      <c r="D22" s="10"/>
      <c r="E22" s="10"/>
      <c r="F22" s="73"/>
      <c r="G22" s="10"/>
      <c r="H22" s="10"/>
      <c r="I22" s="15" t="s">
        <v>260</v>
      </c>
      <c r="J22" s="15" t="s">
        <v>277</v>
      </c>
      <c r="K22" s="72">
        <v>500</v>
      </c>
      <c r="L22" s="15" t="s">
        <v>291</v>
      </c>
      <c r="M22" s="455" t="s">
        <v>300</v>
      </c>
      <c r="N22" s="472"/>
      <c r="O22" s="472"/>
      <c r="P22" s="429"/>
      <c r="Q22" s="15" t="s">
        <v>276</v>
      </c>
      <c r="R22" s="455" t="s">
        <v>301</v>
      </c>
      <c r="S22" s="472"/>
      <c r="T22" s="472"/>
      <c r="U22" s="429"/>
      <c r="V22" s="58"/>
      <c r="W22" s="58"/>
      <c r="X22" s="58"/>
      <c r="Y22" s="58"/>
      <c r="Z22" s="58"/>
      <c r="AA22" s="58"/>
    </row>
    <row r="23" spans="1:27" ht="26.1" customHeight="1">
      <c r="A23" s="63" t="s">
        <v>252</v>
      </c>
      <c r="B23" s="15" t="s">
        <v>302</v>
      </c>
      <c r="C23" s="15" t="s">
        <v>95</v>
      </c>
      <c r="D23" s="15" t="s">
        <v>129</v>
      </c>
      <c r="E23" s="24" t="s">
        <v>103</v>
      </c>
      <c r="F23" s="18" t="s">
        <v>96</v>
      </c>
      <c r="G23" s="72">
        <v>3</v>
      </c>
      <c r="H23" s="15" t="s">
        <v>100</v>
      </c>
      <c r="I23" s="15" t="s">
        <v>298</v>
      </c>
      <c r="J23" s="15" t="s">
        <v>286</v>
      </c>
      <c r="K23" s="58">
        <v>170</v>
      </c>
      <c r="L23" s="15" t="s">
        <v>291</v>
      </c>
      <c r="M23" s="455" t="s">
        <v>305</v>
      </c>
      <c r="N23" s="472"/>
      <c r="O23" s="472"/>
      <c r="P23" s="429"/>
      <c r="Q23" s="15" t="s">
        <v>264</v>
      </c>
      <c r="R23" s="455" t="s">
        <v>306</v>
      </c>
      <c r="S23" s="472"/>
      <c r="T23" s="472"/>
      <c r="U23" s="429"/>
      <c r="V23" s="58"/>
      <c r="W23" s="58"/>
      <c r="X23" s="58"/>
      <c r="Y23" s="58"/>
      <c r="Z23" s="58"/>
      <c r="AA23" s="58"/>
    </row>
    <row r="24" spans="1:27" ht="26.1" customHeight="1">
      <c r="A24" s="10"/>
      <c r="B24" s="58"/>
      <c r="C24" s="10"/>
      <c r="D24" s="10"/>
      <c r="E24" s="10"/>
      <c r="F24" s="73"/>
      <c r="G24" s="10"/>
      <c r="H24" s="10"/>
      <c r="I24" s="15" t="s">
        <v>260</v>
      </c>
      <c r="J24" s="15" t="s">
        <v>297</v>
      </c>
      <c r="K24" s="58">
        <v>230</v>
      </c>
      <c r="L24" s="15" t="s">
        <v>291</v>
      </c>
      <c r="M24" s="455" t="s">
        <v>307</v>
      </c>
      <c r="N24" s="472"/>
      <c r="O24" s="472"/>
      <c r="P24" s="429"/>
      <c r="Q24" s="15" t="s">
        <v>276</v>
      </c>
      <c r="R24" s="455" t="s">
        <v>308</v>
      </c>
      <c r="S24" s="472"/>
      <c r="T24" s="472"/>
      <c r="U24" s="429"/>
      <c r="V24" s="58"/>
      <c r="W24" s="58"/>
      <c r="X24" s="58"/>
      <c r="Y24" s="58"/>
      <c r="Z24" s="58"/>
      <c r="AA24" s="58"/>
    </row>
    <row r="25" spans="1:27" ht="26.1" customHeight="1">
      <c r="A25" s="10"/>
      <c r="B25" s="58"/>
      <c r="C25" s="10"/>
      <c r="D25" s="10"/>
      <c r="E25" s="10"/>
      <c r="F25" s="73"/>
      <c r="G25" s="10"/>
      <c r="H25" s="10"/>
      <c r="I25" s="15" t="s">
        <v>260</v>
      </c>
      <c r="J25" s="15" t="s">
        <v>310</v>
      </c>
      <c r="K25" s="58">
        <v>510</v>
      </c>
      <c r="L25" s="15" t="s">
        <v>311</v>
      </c>
      <c r="M25" s="455" t="s">
        <v>309</v>
      </c>
      <c r="N25" s="472"/>
      <c r="O25" s="472"/>
      <c r="P25" s="429"/>
      <c r="Q25" s="15" t="s">
        <v>264</v>
      </c>
      <c r="R25" s="455" t="s">
        <v>312</v>
      </c>
      <c r="S25" s="472"/>
      <c r="T25" s="472"/>
      <c r="U25" s="429"/>
      <c r="V25" s="58"/>
      <c r="W25" s="58"/>
      <c r="X25" s="58"/>
      <c r="Y25" s="58"/>
      <c r="Z25" s="58"/>
      <c r="AA25" s="58"/>
    </row>
    <row r="26" spans="1:27" ht="26.1" customHeight="1">
      <c r="A26" s="63" t="s">
        <v>313</v>
      </c>
      <c r="B26" s="15" t="s">
        <v>303</v>
      </c>
      <c r="C26" s="15" t="s">
        <v>150</v>
      </c>
      <c r="D26" s="15" t="s">
        <v>129</v>
      </c>
      <c r="E26" s="24" t="s">
        <v>320</v>
      </c>
      <c r="F26" s="18" t="s">
        <v>162</v>
      </c>
      <c r="G26" s="72">
        <v>3</v>
      </c>
      <c r="H26" s="15" t="s">
        <v>151</v>
      </c>
      <c r="I26" s="15" t="s">
        <v>298</v>
      </c>
      <c r="J26" s="15" t="s">
        <v>314</v>
      </c>
      <c r="K26" s="58">
        <v>340</v>
      </c>
      <c r="L26" s="15" t="s">
        <v>268</v>
      </c>
      <c r="M26" s="474">
        <v>45244.368055555555</v>
      </c>
      <c r="N26" s="472"/>
      <c r="O26" s="472"/>
      <c r="P26" s="429"/>
      <c r="Q26" s="15" t="s">
        <v>276</v>
      </c>
      <c r="R26" s="455" t="s">
        <v>315</v>
      </c>
      <c r="S26" s="472"/>
      <c r="T26" s="472"/>
      <c r="U26" s="429"/>
      <c r="V26" s="58"/>
      <c r="W26" s="58"/>
      <c r="X26" s="58"/>
      <c r="Y26" s="58"/>
      <c r="Z26" s="58"/>
      <c r="AA26" s="58"/>
    </row>
    <row r="27" spans="1:27" ht="26.1" customHeight="1">
      <c r="A27" s="10"/>
      <c r="B27" s="58"/>
      <c r="C27" s="10"/>
      <c r="D27" s="10"/>
      <c r="E27" s="10"/>
      <c r="F27" s="73"/>
      <c r="G27" s="10"/>
      <c r="H27" s="10"/>
      <c r="I27" s="15" t="s">
        <v>260</v>
      </c>
      <c r="J27" s="15" t="s">
        <v>297</v>
      </c>
      <c r="K27" s="72">
        <v>230</v>
      </c>
      <c r="L27" s="15" t="s">
        <v>291</v>
      </c>
      <c r="M27" s="455" t="s">
        <v>307</v>
      </c>
      <c r="N27" s="472"/>
      <c r="O27" s="472"/>
      <c r="P27" s="429"/>
      <c r="Q27" s="15" t="s">
        <v>316</v>
      </c>
      <c r="R27" s="455" t="s">
        <v>317</v>
      </c>
      <c r="S27" s="472"/>
      <c r="T27" s="472"/>
      <c r="U27" s="429"/>
      <c r="V27" s="58"/>
      <c r="W27" s="58"/>
      <c r="X27" s="58"/>
      <c r="Y27" s="58"/>
      <c r="Z27" s="58"/>
      <c r="AA27" s="58"/>
    </row>
    <row r="28" spans="1:27" ht="26.1" customHeight="1">
      <c r="A28" s="10"/>
      <c r="B28" s="58"/>
      <c r="C28" s="10"/>
      <c r="D28" s="10"/>
      <c r="E28" s="10"/>
      <c r="F28" s="73"/>
      <c r="G28" s="10"/>
      <c r="H28" s="10"/>
      <c r="I28" s="15" t="s">
        <v>260</v>
      </c>
      <c r="J28" s="15" t="s">
        <v>271</v>
      </c>
      <c r="K28" s="72">
        <v>460</v>
      </c>
      <c r="L28" s="15" t="s">
        <v>268</v>
      </c>
      <c r="M28" s="455" t="s">
        <v>318</v>
      </c>
      <c r="N28" s="472"/>
      <c r="O28" s="472"/>
      <c r="P28" s="429"/>
      <c r="Q28" s="15" t="s">
        <v>316</v>
      </c>
      <c r="R28" s="455" t="s">
        <v>319</v>
      </c>
      <c r="S28" s="472"/>
      <c r="T28" s="472"/>
      <c r="U28" s="429"/>
      <c r="V28" s="58"/>
      <c r="W28" s="58"/>
      <c r="X28" s="58"/>
      <c r="Y28" s="58"/>
      <c r="Z28" s="58"/>
      <c r="AA28" s="58"/>
    </row>
    <row r="29" spans="1:27" ht="26.1" customHeight="1">
      <c r="A29" s="10"/>
      <c r="B29" s="58"/>
      <c r="C29" s="10"/>
      <c r="D29" s="10"/>
      <c r="E29" s="10"/>
      <c r="F29" s="73"/>
      <c r="G29" s="10"/>
      <c r="H29" s="10"/>
      <c r="I29" s="299" t="s">
        <v>260</v>
      </c>
      <c r="J29" s="299" t="s">
        <v>633</v>
      </c>
      <c r="K29" s="58">
        <v>232</v>
      </c>
      <c r="L29" s="299" t="s">
        <v>634</v>
      </c>
      <c r="M29" s="455" t="s">
        <v>635</v>
      </c>
      <c r="N29" s="472"/>
      <c r="O29" s="472"/>
      <c r="P29" s="429"/>
      <c r="Q29" s="299" t="s">
        <v>636</v>
      </c>
      <c r="R29" s="455" t="s">
        <v>637</v>
      </c>
      <c r="S29" s="472"/>
      <c r="T29" s="472"/>
      <c r="U29" s="429"/>
      <c r="V29" s="58"/>
      <c r="W29" s="58"/>
      <c r="X29" s="58"/>
      <c r="Y29" s="58"/>
      <c r="Z29" s="58"/>
      <c r="AA29" s="58"/>
    </row>
    <row r="30" spans="1:27" ht="26.1" customHeight="1">
      <c r="A30" s="10"/>
      <c r="B30" s="58"/>
      <c r="C30" s="10"/>
      <c r="D30" s="10"/>
      <c r="E30" s="10"/>
      <c r="F30" s="73"/>
      <c r="G30" s="10"/>
      <c r="H30" s="10"/>
      <c r="I30" s="299" t="s">
        <v>260</v>
      </c>
      <c r="J30" s="299" t="s">
        <v>638</v>
      </c>
      <c r="K30" s="58">
        <v>496</v>
      </c>
      <c r="L30" s="299" t="s">
        <v>640</v>
      </c>
      <c r="M30" s="455" t="s">
        <v>639</v>
      </c>
      <c r="N30" s="472"/>
      <c r="O30" s="472"/>
      <c r="P30" s="429"/>
      <c r="Q30" s="299" t="s">
        <v>641</v>
      </c>
      <c r="R30" s="455" t="s">
        <v>642</v>
      </c>
      <c r="S30" s="472"/>
      <c r="T30" s="472"/>
      <c r="U30" s="429"/>
      <c r="V30" s="58"/>
      <c r="W30" s="58"/>
      <c r="X30" s="58"/>
      <c r="Y30" s="58"/>
      <c r="Z30" s="58"/>
      <c r="AA30" s="58"/>
    </row>
    <row r="31" spans="1:27" ht="26.1" customHeight="1">
      <c r="A31" s="10"/>
      <c r="B31" s="58"/>
      <c r="C31" s="10"/>
      <c r="D31" s="10"/>
      <c r="E31" s="10"/>
      <c r="F31" s="73"/>
      <c r="G31" s="10"/>
      <c r="H31" s="10"/>
      <c r="I31" s="58"/>
      <c r="J31" s="58"/>
      <c r="K31" s="58"/>
      <c r="L31" s="58"/>
      <c r="M31" s="428"/>
      <c r="N31" s="472"/>
      <c r="O31" s="472"/>
      <c r="P31" s="429"/>
      <c r="Q31" s="58"/>
      <c r="R31" s="428"/>
      <c r="S31" s="472"/>
      <c r="T31" s="472"/>
      <c r="U31" s="429"/>
      <c r="V31" s="58"/>
      <c r="W31" s="58"/>
      <c r="X31" s="58"/>
      <c r="Y31" s="58"/>
      <c r="Z31" s="58"/>
      <c r="AA31" s="58"/>
    </row>
    <row r="32" spans="1:27" ht="26.1" customHeight="1">
      <c r="A32" s="10"/>
      <c r="B32" s="58"/>
      <c r="C32" s="10"/>
      <c r="D32" s="10"/>
      <c r="E32" s="10"/>
      <c r="F32" s="73"/>
      <c r="G32" s="10"/>
      <c r="H32" s="10"/>
      <c r="I32" s="58"/>
      <c r="J32" s="58"/>
      <c r="K32" s="58"/>
      <c r="L32" s="58"/>
      <c r="M32" s="428"/>
      <c r="N32" s="472"/>
      <c r="O32" s="472"/>
      <c r="P32" s="429"/>
      <c r="Q32" s="58"/>
      <c r="R32" s="428"/>
      <c r="S32" s="472"/>
      <c r="T32" s="472"/>
      <c r="U32" s="429"/>
      <c r="V32" s="58"/>
      <c r="W32" s="58"/>
      <c r="X32" s="58"/>
      <c r="Y32" s="58"/>
      <c r="Z32" s="58"/>
      <c r="AA32" s="58"/>
    </row>
    <row r="33" spans="1:27" ht="26.1" customHeight="1">
      <c r="A33" s="10"/>
      <c r="B33" s="58"/>
      <c r="C33" s="10"/>
      <c r="D33" s="10"/>
      <c r="E33" s="10"/>
      <c r="F33" s="73"/>
      <c r="G33" s="10"/>
      <c r="H33" s="10"/>
      <c r="I33" s="58"/>
      <c r="J33" s="58"/>
      <c r="K33" s="58"/>
      <c r="L33" s="58"/>
      <c r="M33" s="428"/>
      <c r="N33" s="472"/>
      <c r="O33" s="472"/>
      <c r="P33" s="429"/>
      <c r="Q33" s="58"/>
      <c r="R33" s="428"/>
      <c r="S33" s="472"/>
      <c r="T33" s="472"/>
      <c r="U33" s="429"/>
      <c r="V33" s="58"/>
      <c r="W33" s="58"/>
      <c r="X33" s="58"/>
      <c r="Y33" s="58"/>
      <c r="Z33" s="58"/>
      <c r="AA33" s="58"/>
    </row>
    <row r="34" spans="1:27" ht="26.1" customHeight="1">
      <c r="A34" s="10"/>
      <c r="B34" s="58"/>
      <c r="C34" s="10"/>
      <c r="D34" s="10"/>
      <c r="E34" s="10"/>
      <c r="F34" s="73"/>
      <c r="G34" s="10"/>
      <c r="H34" s="10"/>
      <c r="I34" s="58"/>
      <c r="J34" s="58"/>
      <c r="K34" s="58"/>
      <c r="L34" s="58"/>
      <c r="M34" s="428"/>
      <c r="N34" s="472"/>
      <c r="O34" s="472"/>
      <c r="P34" s="429"/>
      <c r="Q34" s="58"/>
      <c r="R34" s="428"/>
      <c r="S34" s="472"/>
      <c r="T34" s="472"/>
      <c r="U34" s="429"/>
      <c r="V34" s="58"/>
      <c r="W34" s="58"/>
      <c r="X34" s="58"/>
      <c r="Y34" s="58"/>
      <c r="Z34" s="58"/>
      <c r="AA34" s="58"/>
    </row>
    <row r="35" spans="1:27" ht="26.1" customHeight="1">
      <c r="A35" s="10"/>
      <c r="B35" s="58"/>
      <c r="C35" s="10"/>
      <c r="D35" s="10"/>
      <c r="E35" s="10"/>
      <c r="F35" s="73"/>
      <c r="G35" s="10"/>
      <c r="H35" s="10"/>
      <c r="I35" s="58"/>
      <c r="J35" s="58"/>
      <c r="K35" s="58"/>
      <c r="L35" s="58"/>
      <c r="M35" s="428"/>
      <c r="N35" s="472"/>
      <c r="O35" s="472"/>
      <c r="P35" s="429"/>
      <c r="Q35" s="58"/>
      <c r="R35" s="428"/>
      <c r="S35" s="472"/>
      <c r="T35" s="472"/>
      <c r="U35" s="429"/>
      <c r="V35" s="58"/>
      <c r="W35" s="58"/>
      <c r="X35" s="58"/>
      <c r="Y35" s="58"/>
      <c r="Z35" s="58"/>
      <c r="AA35" s="58"/>
    </row>
    <row r="36" spans="1:27" ht="26.1" customHeight="1">
      <c r="A36" s="10"/>
      <c r="B36" s="58"/>
      <c r="C36" s="10"/>
      <c r="D36" s="10"/>
      <c r="E36" s="10"/>
      <c r="F36" s="73"/>
      <c r="G36" s="10"/>
      <c r="H36" s="10"/>
      <c r="I36" s="58"/>
      <c r="J36" s="58"/>
      <c r="K36" s="58"/>
      <c r="L36" s="58"/>
      <c r="M36" s="428"/>
      <c r="N36" s="472"/>
      <c r="O36" s="472"/>
      <c r="P36" s="429"/>
      <c r="Q36" s="58"/>
      <c r="R36" s="428"/>
      <c r="S36" s="472"/>
      <c r="T36" s="472"/>
      <c r="U36" s="429"/>
      <c r="V36" s="58"/>
      <c r="W36" s="58"/>
      <c r="X36" s="58"/>
      <c r="Y36" s="58"/>
      <c r="Z36" s="58"/>
      <c r="AA36" s="58"/>
    </row>
    <row r="37" spans="1:27" ht="26.1" customHeight="1">
      <c r="A37" s="10"/>
      <c r="B37" s="58"/>
      <c r="C37" s="58"/>
      <c r="D37" s="10"/>
      <c r="E37" s="10"/>
      <c r="F37" s="73"/>
      <c r="G37" s="10"/>
      <c r="H37" s="10"/>
      <c r="I37" s="58"/>
      <c r="J37" s="58"/>
      <c r="K37" s="58"/>
      <c r="L37" s="58"/>
      <c r="M37" s="464"/>
      <c r="N37" s="464"/>
      <c r="O37" s="464"/>
      <c r="P37" s="464"/>
      <c r="Q37" s="58"/>
      <c r="R37" s="464"/>
      <c r="S37" s="464"/>
      <c r="T37" s="464"/>
      <c r="U37" s="464"/>
      <c r="V37" s="58"/>
      <c r="W37" s="58"/>
      <c r="X37" s="58"/>
      <c r="Y37" s="58"/>
      <c r="Z37" s="58"/>
      <c r="AA37" s="58"/>
    </row>
    <row r="38" spans="1:27" ht="26.1" customHeight="1">
      <c r="A38" s="10"/>
      <c r="B38" s="58"/>
      <c r="C38" s="10"/>
      <c r="D38" s="10"/>
      <c r="E38" s="10"/>
      <c r="F38" s="73"/>
      <c r="G38" s="10"/>
      <c r="H38" s="10"/>
      <c r="I38" s="58"/>
      <c r="J38" s="58"/>
      <c r="K38" s="58"/>
      <c r="L38" s="58"/>
      <c r="M38" s="428"/>
      <c r="N38" s="472"/>
      <c r="O38" s="472"/>
      <c r="P38" s="429"/>
      <c r="Q38" s="58"/>
      <c r="R38" s="428"/>
      <c r="S38" s="472"/>
      <c r="T38" s="472"/>
      <c r="U38" s="429"/>
      <c r="V38" s="58"/>
      <c r="W38" s="58"/>
      <c r="X38" s="58"/>
      <c r="Y38" s="58"/>
      <c r="Z38" s="58"/>
      <c r="AA38" s="58"/>
    </row>
    <row r="39" spans="1:27" ht="26.1" customHeight="1">
      <c r="A39" s="10"/>
      <c r="B39" s="58"/>
      <c r="C39" s="10"/>
      <c r="D39" s="10"/>
      <c r="E39" s="10"/>
      <c r="F39" s="73"/>
      <c r="G39" s="10"/>
      <c r="H39" s="10"/>
      <c r="I39" s="58"/>
      <c r="J39" s="58"/>
      <c r="K39" s="58"/>
      <c r="L39" s="58"/>
      <c r="M39" s="428"/>
      <c r="N39" s="472"/>
      <c r="O39" s="472"/>
      <c r="P39" s="429"/>
      <c r="Q39" s="58"/>
      <c r="R39" s="428"/>
      <c r="S39" s="472"/>
      <c r="T39" s="472"/>
      <c r="U39" s="429"/>
      <c r="V39" s="58"/>
      <c r="W39" s="58"/>
      <c r="X39" s="58"/>
      <c r="Y39" s="58"/>
      <c r="Z39" s="58"/>
      <c r="AA39" s="58"/>
    </row>
    <row r="40" spans="1:27" ht="26.1" customHeight="1">
      <c r="A40" s="10"/>
      <c r="B40" s="58"/>
      <c r="C40" s="10"/>
      <c r="D40" s="10"/>
      <c r="E40" s="10"/>
      <c r="F40" s="73"/>
      <c r="G40" s="10"/>
      <c r="H40" s="10"/>
      <c r="I40" s="58"/>
      <c r="J40" s="58"/>
      <c r="K40" s="58"/>
      <c r="L40" s="58"/>
      <c r="M40" s="428"/>
      <c r="N40" s="472"/>
      <c r="O40" s="472"/>
      <c r="P40" s="429"/>
      <c r="Q40" s="58"/>
      <c r="R40" s="428"/>
      <c r="S40" s="472"/>
      <c r="T40" s="472"/>
      <c r="U40" s="429"/>
      <c r="V40" s="58"/>
      <c r="W40" s="58"/>
      <c r="X40" s="58"/>
      <c r="Y40" s="58"/>
      <c r="Z40" s="58"/>
      <c r="AA40" s="58"/>
    </row>
    <row r="41" spans="1:27" ht="26.1" customHeight="1">
      <c r="A41" s="10"/>
      <c r="B41" s="58"/>
      <c r="C41" s="10"/>
      <c r="D41" s="10"/>
      <c r="E41" s="10"/>
      <c r="F41" s="73"/>
      <c r="G41" s="10"/>
      <c r="H41" s="10"/>
      <c r="I41" s="58"/>
      <c r="J41" s="58"/>
      <c r="K41" s="58"/>
      <c r="L41" s="58"/>
      <c r="M41" s="428"/>
      <c r="N41" s="472"/>
      <c r="O41" s="472"/>
      <c r="P41" s="429"/>
      <c r="Q41" s="58"/>
      <c r="R41" s="428"/>
      <c r="S41" s="472"/>
      <c r="T41" s="472"/>
      <c r="U41" s="429"/>
      <c r="V41" s="58"/>
      <c r="W41" s="58"/>
      <c r="X41" s="58"/>
      <c r="Y41" s="58"/>
      <c r="Z41" s="58"/>
      <c r="AA41" s="58"/>
    </row>
    <row r="42" spans="1:27" ht="26.1" customHeight="1">
      <c r="A42" s="10"/>
      <c r="B42" s="58"/>
      <c r="C42" s="10"/>
      <c r="D42" s="10"/>
      <c r="E42" s="10"/>
      <c r="F42" s="73"/>
      <c r="G42" s="10"/>
      <c r="H42" s="10"/>
      <c r="I42" s="58"/>
      <c r="J42" s="58"/>
      <c r="K42" s="58"/>
      <c r="L42" s="58"/>
      <c r="M42" s="428"/>
      <c r="N42" s="472"/>
      <c r="O42" s="472"/>
      <c r="P42" s="429"/>
      <c r="Q42" s="58"/>
      <c r="R42" s="428"/>
      <c r="S42" s="472"/>
      <c r="T42" s="472"/>
      <c r="U42" s="429"/>
      <c r="V42" s="58"/>
      <c r="W42" s="58"/>
      <c r="X42" s="58"/>
      <c r="Y42" s="58"/>
      <c r="Z42" s="58"/>
      <c r="AA42" s="58"/>
    </row>
    <row r="43" spans="1:27" ht="26.1" customHeight="1">
      <c r="A43" s="10"/>
      <c r="B43" s="58"/>
      <c r="C43" s="10"/>
      <c r="D43" s="10"/>
      <c r="E43" s="10"/>
      <c r="F43" s="73"/>
      <c r="G43" s="10"/>
      <c r="H43" s="10"/>
      <c r="I43" s="58"/>
      <c r="J43" s="58"/>
      <c r="K43" s="58"/>
      <c r="L43" s="58"/>
      <c r="M43" s="428"/>
      <c r="N43" s="472"/>
      <c r="O43" s="472"/>
      <c r="P43" s="429"/>
      <c r="Q43" s="58"/>
      <c r="R43" s="428"/>
      <c r="S43" s="472"/>
      <c r="T43" s="472"/>
      <c r="U43" s="429"/>
      <c r="V43" s="58"/>
      <c r="W43" s="58"/>
      <c r="X43" s="58"/>
      <c r="Y43" s="58"/>
      <c r="Z43" s="58"/>
      <c r="AA43" s="58"/>
    </row>
    <row r="44" spans="1:27" ht="26.1" customHeight="1">
      <c r="A44" s="10"/>
      <c r="B44" s="58"/>
      <c r="C44" s="10"/>
      <c r="D44" s="10"/>
      <c r="E44" s="10"/>
      <c r="F44" s="73"/>
      <c r="G44" s="10"/>
      <c r="H44" s="10"/>
      <c r="I44" s="58"/>
      <c r="J44" s="58"/>
      <c r="K44" s="58"/>
      <c r="L44" s="58"/>
      <c r="M44" s="428"/>
      <c r="N44" s="472"/>
      <c r="O44" s="472"/>
      <c r="P44" s="429"/>
      <c r="Q44" s="58"/>
      <c r="R44" s="428"/>
      <c r="S44" s="472"/>
      <c r="T44" s="472"/>
      <c r="U44" s="429"/>
      <c r="V44" s="58"/>
      <c r="W44" s="58"/>
      <c r="X44" s="58"/>
      <c r="Y44" s="58"/>
      <c r="Z44" s="58"/>
      <c r="AA44" s="58"/>
    </row>
    <row r="45" spans="1:27" ht="26.1" customHeight="1">
      <c r="A45" s="10"/>
      <c r="B45" s="58"/>
      <c r="C45" s="10"/>
      <c r="D45" s="10"/>
      <c r="E45" s="10"/>
      <c r="F45" s="73"/>
      <c r="G45" s="10"/>
      <c r="H45" s="10"/>
      <c r="I45" s="58"/>
      <c r="J45" s="58"/>
      <c r="K45" s="58"/>
      <c r="L45" s="58"/>
      <c r="M45" s="428"/>
      <c r="N45" s="472"/>
      <c r="O45" s="472"/>
      <c r="P45" s="429"/>
      <c r="Q45" s="58"/>
      <c r="R45" s="428"/>
      <c r="S45" s="472"/>
      <c r="T45" s="472"/>
      <c r="U45" s="429"/>
      <c r="V45" s="58"/>
      <c r="W45" s="58"/>
      <c r="X45" s="58"/>
      <c r="Y45" s="58"/>
      <c r="Z45" s="58"/>
      <c r="AA45" s="58"/>
    </row>
    <row r="46" spans="1:27" ht="26.1" customHeight="1">
      <c r="A46" s="10"/>
      <c r="B46" s="58"/>
      <c r="C46" s="10"/>
      <c r="D46" s="10"/>
      <c r="E46" s="10"/>
      <c r="F46" s="73"/>
      <c r="G46" s="10"/>
      <c r="H46" s="10"/>
      <c r="I46" s="58"/>
      <c r="J46" s="58"/>
      <c r="K46" s="58"/>
      <c r="L46" s="58"/>
      <c r="M46" s="428"/>
      <c r="N46" s="472"/>
      <c r="O46" s="472"/>
      <c r="P46" s="429"/>
      <c r="Q46" s="58"/>
      <c r="R46" s="428"/>
      <c r="S46" s="472"/>
      <c r="T46" s="472"/>
      <c r="U46" s="429"/>
      <c r="V46" s="58"/>
      <c r="W46" s="58"/>
      <c r="X46" s="58"/>
      <c r="Y46" s="58"/>
      <c r="Z46" s="58"/>
      <c r="AA46" s="58"/>
    </row>
    <row r="47" spans="1:27" ht="26.1" customHeight="1">
      <c r="A47" s="10"/>
      <c r="B47" s="58"/>
      <c r="C47" s="10"/>
      <c r="D47" s="10"/>
      <c r="E47" s="10"/>
      <c r="F47" s="73"/>
      <c r="G47" s="10"/>
      <c r="H47" s="10"/>
      <c r="I47" s="58"/>
      <c r="J47" s="58"/>
      <c r="K47" s="58"/>
      <c r="L47" s="58"/>
      <c r="M47" s="428"/>
      <c r="N47" s="472"/>
      <c r="O47" s="472"/>
      <c r="P47" s="429"/>
      <c r="Q47" s="58"/>
      <c r="R47" s="428"/>
      <c r="S47" s="472"/>
      <c r="T47" s="472"/>
      <c r="U47" s="429"/>
      <c r="V47" s="58"/>
      <c r="W47" s="58"/>
      <c r="X47" s="58"/>
      <c r="Y47" s="58"/>
      <c r="Z47" s="58"/>
      <c r="AA47" s="58"/>
    </row>
    <row r="48" spans="1:27" ht="26.1" customHeight="1">
      <c r="A48" s="10"/>
      <c r="B48" s="58"/>
      <c r="C48" s="10"/>
      <c r="D48" s="10"/>
      <c r="E48" s="10"/>
      <c r="F48" s="73"/>
      <c r="G48" s="10"/>
      <c r="H48" s="10"/>
      <c r="I48" s="58"/>
      <c r="J48" s="58"/>
      <c r="K48" s="58"/>
      <c r="L48" s="58"/>
      <c r="M48" s="428"/>
      <c r="N48" s="472"/>
      <c r="O48" s="472"/>
      <c r="P48" s="429"/>
      <c r="Q48" s="58"/>
      <c r="R48" s="428"/>
      <c r="S48" s="472"/>
      <c r="T48" s="472"/>
      <c r="U48" s="429"/>
      <c r="V48" s="58"/>
      <c r="W48" s="58"/>
      <c r="X48" s="58"/>
      <c r="Y48" s="58"/>
      <c r="Z48" s="58"/>
      <c r="AA48" s="58"/>
    </row>
    <row r="49" spans="1:27" ht="26.1" customHeight="1">
      <c r="A49" s="10"/>
      <c r="B49" s="58"/>
      <c r="C49" s="10"/>
      <c r="D49" s="10"/>
      <c r="E49" s="10"/>
      <c r="F49" s="73"/>
      <c r="G49" s="10"/>
      <c r="H49" s="10"/>
      <c r="I49" s="58"/>
      <c r="J49" s="58"/>
      <c r="K49" s="58"/>
      <c r="L49" s="58"/>
      <c r="M49" s="428"/>
      <c r="N49" s="472"/>
      <c r="O49" s="472"/>
      <c r="P49" s="429"/>
      <c r="Q49" s="58"/>
      <c r="R49" s="428"/>
      <c r="S49" s="472"/>
      <c r="T49" s="472"/>
      <c r="U49" s="429"/>
      <c r="V49" s="58"/>
      <c r="W49" s="58"/>
      <c r="X49" s="58"/>
      <c r="Y49" s="58"/>
      <c r="Z49" s="58"/>
      <c r="AA49" s="58"/>
    </row>
    <row r="50" spans="1:27" ht="26.1" customHeight="1">
      <c r="A50" s="10"/>
      <c r="B50" s="58"/>
      <c r="C50" s="10"/>
      <c r="D50" s="10"/>
      <c r="E50" s="10"/>
      <c r="F50" s="73"/>
      <c r="G50" s="10"/>
      <c r="H50" s="10"/>
      <c r="I50" s="58"/>
      <c r="J50" s="58"/>
      <c r="K50" s="58"/>
      <c r="L50" s="58"/>
      <c r="M50" s="428"/>
      <c r="N50" s="472"/>
      <c r="O50" s="472"/>
      <c r="P50" s="429"/>
      <c r="Q50" s="58"/>
      <c r="R50" s="428"/>
      <c r="S50" s="472"/>
      <c r="T50" s="472"/>
      <c r="U50" s="429"/>
      <c r="V50" s="58"/>
      <c r="W50" s="58"/>
      <c r="X50" s="58"/>
      <c r="Y50" s="58"/>
      <c r="Z50" s="58"/>
      <c r="AA50" s="58"/>
    </row>
    <row r="51" spans="1:27" ht="26.1" customHeight="1">
      <c r="A51" s="10"/>
      <c r="B51" s="58"/>
      <c r="C51" s="10"/>
      <c r="D51" s="10"/>
      <c r="E51" s="10"/>
      <c r="F51" s="73"/>
      <c r="G51" s="10"/>
      <c r="H51" s="10"/>
      <c r="I51" s="58"/>
      <c r="J51" s="58"/>
      <c r="K51" s="58"/>
      <c r="L51" s="58"/>
      <c r="M51" s="428"/>
      <c r="N51" s="472"/>
      <c r="O51" s="472"/>
      <c r="P51" s="429"/>
      <c r="Q51" s="58"/>
      <c r="R51" s="428"/>
      <c r="S51" s="472"/>
      <c r="T51" s="472"/>
      <c r="U51" s="429"/>
      <c r="V51" s="58"/>
      <c r="W51" s="58"/>
      <c r="X51" s="58"/>
      <c r="Y51" s="58"/>
      <c r="Z51" s="58"/>
      <c r="AA51" s="58"/>
    </row>
    <row r="52" spans="1:27" ht="26.1" customHeight="1">
      <c r="A52" s="10"/>
      <c r="B52" s="58"/>
      <c r="C52" s="10"/>
      <c r="D52" s="10"/>
      <c r="E52" s="10"/>
      <c r="F52" s="73"/>
      <c r="G52" s="10"/>
      <c r="H52" s="10"/>
      <c r="I52" s="58"/>
      <c r="J52" s="58"/>
      <c r="K52" s="58"/>
      <c r="L52" s="58"/>
      <c r="M52" s="428"/>
      <c r="N52" s="472"/>
      <c r="O52" s="472"/>
      <c r="P52" s="429"/>
      <c r="Q52" s="58"/>
      <c r="R52" s="428"/>
      <c r="S52" s="472"/>
      <c r="T52" s="472"/>
      <c r="U52" s="429"/>
      <c r="V52" s="58"/>
      <c r="W52" s="58"/>
      <c r="X52" s="58"/>
      <c r="Y52" s="58"/>
      <c r="Z52" s="58"/>
      <c r="AA52" s="58"/>
    </row>
    <row r="53" spans="1:27" ht="26.1" customHeight="1">
      <c r="A53" s="10"/>
      <c r="B53" s="58"/>
      <c r="C53" s="58"/>
      <c r="D53" s="10"/>
      <c r="E53" s="10"/>
      <c r="F53" s="73"/>
      <c r="G53" s="10"/>
      <c r="H53" s="10"/>
      <c r="I53" s="58"/>
      <c r="J53" s="58"/>
      <c r="K53" s="58"/>
      <c r="L53" s="58"/>
      <c r="M53" s="464"/>
      <c r="N53" s="464"/>
      <c r="O53" s="464"/>
      <c r="P53" s="464"/>
      <c r="Q53" s="58"/>
      <c r="R53" s="464"/>
      <c r="S53" s="464"/>
      <c r="T53" s="464"/>
      <c r="U53" s="464"/>
      <c r="V53" s="58"/>
      <c r="W53" s="58"/>
      <c r="X53" s="58"/>
      <c r="Y53" s="58"/>
      <c r="Z53" s="58"/>
      <c r="AA53" s="58"/>
    </row>
    <row r="54" spans="1:27" ht="26.1" customHeight="1">
      <c r="A54" s="10"/>
      <c r="B54" s="58"/>
      <c r="C54" s="10"/>
      <c r="D54" s="10"/>
      <c r="E54" s="10"/>
      <c r="F54" s="73"/>
      <c r="G54" s="10"/>
      <c r="H54" s="10"/>
      <c r="I54" s="58"/>
      <c r="J54" s="58"/>
      <c r="K54" s="58"/>
      <c r="L54" s="58"/>
      <c r="M54" s="428"/>
      <c r="N54" s="472"/>
      <c r="O54" s="472"/>
      <c r="P54" s="429"/>
      <c r="Q54" s="58"/>
      <c r="R54" s="428"/>
      <c r="S54" s="472"/>
      <c r="T54" s="472"/>
      <c r="U54" s="429"/>
      <c r="V54" s="58"/>
      <c r="W54" s="58"/>
      <c r="X54" s="58"/>
      <c r="Y54" s="58"/>
      <c r="Z54" s="58"/>
      <c r="AA54" s="58"/>
    </row>
    <row r="55" spans="1:27" ht="26.1" customHeight="1">
      <c r="A55" s="10"/>
      <c r="B55" s="58"/>
      <c r="C55" s="10"/>
      <c r="D55" s="10"/>
      <c r="E55" s="10"/>
      <c r="F55" s="73"/>
      <c r="G55" s="10"/>
      <c r="H55" s="10"/>
      <c r="I55" s="58"/>
      <c r="J55" s="58"/>
      <c r="K55" s="58"/>
      <c r="L55" s="58"/>
      <c r="M55" s="428"/>
      <c r="N55" s="472"/>
      <c r="O55" s="472"/>
      <c r="P55" s="429"/>
      <c r="Q55" s="58"/>
      <c r="R55" s="428"/>
      <c r="S55" s="472"/>
      <c r="T55" s="472"/>
      <c r="U55" s="429"/>
      <c r="V55" s="58"/>
      <c r="W55" s="58"/>
      <c r="X55" s="58"/>
      <c r="Y55" s="58"/>
      <c r="Z55" s="58"/>
      <c r="AA55" s="58"/>
    </row>
    <row r="56" spans="1:27" ht="26.1" customHeight="1">
      <c r="A56" s="10"/>
      <c r="B56" s="58"/>
      <c r="C56" s="10"/>
      <c r="D56" s="10"/>
      <c r="E56" s="10"/>
      <c r="F56" s="73"/>
      <c r="G56" s="10"/>
      <c r="H56" s="10"/>
      <c r="I56" s="58"/>
      <c r="J56" s="58"/>
      <c r="K56" s="58"/>
      <c r="L56" s="58"/>
      <c r="M56" s="428"/>
      <c r="N56" s="472"/>
      <c r="O56" s="472"/>
      <c r="P56" s="429"/>
      <c r="Q56" s="58"/>
      <c r="R56" s="428"/>
      <c r="S56" s="472"/>
      <c r="T56" s="472"/>
      <c r="U56" s="429"/>
      <c r="V56" s="58"/>
      <c r="W56" s="58"/>
      <c r="X56" s="58"/>
      <c r="Y56" s="58"/>
      <c r="Z56" s="58"/>
      <c r="AA56" s="58"/>
    </row>
    <row r="57" spans="1:27" ht="26.1" customHeight="1">
      <c r="A57" s="10"/>
      <c r="B57" s="58"/>
      <c r="C57" s="10"/>
      <c r="D57" s="10"/>
      <c r="E57" s="10"/>
      <c r="F57" s="73"/>
      <c r="G57" s="10"/>
      <c r="H57" s="10"/>
      <c r="I57" s="58"/>
      <c r="J57" s="58"/>
      <c r="K57" s="58"/>
      <c r="L57" s="58"/>
      <c r="M57" s="428"/>
      <c r="N57" s="472"/>
      <c r="O57" s="472"/>
      <c r="P57" s="429"/>
      <c r="Q57" s="58"/>
      <c r="R57" s="428"/>
      <c r="S57" s="472"/>
      <c r="T57" s="472"/>
      <c r="U57" s="429"/>
      <c r="V57" s="58"/>
      <c r="W57" s="58"/>
      <c r="X57" s="58"/>
      <c r="Y57" s="58"/>
      <c r="Z57" s="58"/>
      <c r="AA57" s="58"/>
    </row>
    <row r="58" spans="1:27" ht="26.1" customHeight="1">
      <c r="A58" s="10"/>
      <c r="B58" s="58"/>
      <c r="C58" s="10"/>
      <c r="D58" s="10"/>
      <c r="E58" s="10"/>
      <c r="F58" s="73"/>
      <c r="G58" s="10"/>
      <c r="H58" s="10"/>
      <c r="I58" s="58"/>
      <c r="J58" s="58"/>
      <c r="K58" s="58"/>
      <c r="L58" s="58"/>
      <c r="M58" s="428"/>
      <c r="N58" s="472"/>
      <c r="O58" s="472"/>
      <c r="P58" s="429"/>
      <c r="Q58" s="58"/>
      <c r="R58" s="428"/>
      <c r="S58" s="472"/>
      <c r="T58" s="472"/>
      <c r="U58" s="429"/>
      <c r="V58" s="58"/>
      <c r="W58" s="58"/>
      <c r="X58" s="58"/>
      <c r="Y58" s="58"/>
      <c r="Z58" s="58"/>
      <c r="AA58" s="58"/>
    </row>
    <row r="59" spans="1:27" ht="26.1" customHeight="1">
      <c r="A59" s="10"/>
      <c r="B59" s="58"/>
      <c r="C59" s="10"/>
      <c r="D59" s="10"/>
      <c r="E59" s="10"/>
      <c r="F59" s="73"/>
      <c r="G59" s="10"/>
      <c r="H59" s="10"/>
      <c r="I59" s="58"/>
      <c r="J59" s="58"/>
      <c r="K59" s="58"/>
      <c r="L59" s="58"/>
      <c r="M59" s="428"/>
      <c r="N59" s="472"/>
      <c r="O59" s="472"/>
      <c r="P59" s="429"/>
      <c r="Q59" s="58"/>
      <c r="R59" s="428"/>
      <c r="S59" s="472"/>
      <c r="T59" s="472"/>
      <c r="U59" s="429"/>
      <c r="V59" s="58"/>
      <c r="W59" s="58"/>
      <c r="X59" s="58"/>
      <c r="Y59" s="58"/>
      <c r="Z59" s="58"/>
      <c r="AA59" s="58"/>
    </row>
    <row r="60" spans="1:27" ht="26.1" customHeight="1">
      <c r="A60" s="10"/>
      <c r="B60" s="58"/>
      <c r="C60" s="10"/>
      <c r="D60" s="10"/>
      <c r="E60" s="10"/>
      <c r="F60" s="73"/>
      <c r="G60" s="10"/>
      <c r="H60" s="10"/>
      <c r="I60" s="58"/>
      <c r="J60" s="58"/>
      <c r="K60" s="58"/>
      <c r="L60" s="58"/>
      <c r="M60" s="428"/>
      <c r="N60" s="472"/>
      <c r="O60" s="472"/>
      <c r="P60" s="429"/>
      <c r="Q60" s="58"/>
      <c r="R60" s="428"/>
      <c r="S60" s="472"/>
      <c r="T60" s="472"/>
      <c r="U60" s="429"/>
      <c r="V60" s="58"/>
      <c r="W60" s="58"/>
      <c r="X60" s="58"/>
      <c r="Y60" s="58"/>
      <c r="Z60" s="58"/>
      <c r="AA60" s="58"/>
    </row>
    <row r="61" spans="1:27" ht="26.1" customHeight="1">
      <c r="A61" s="10"/>
      <c r="B61" s="58"/>
      <c r="C61" s="10"/>
      <c r="D61" s="10"/>
      <c r="E61" s="10"/>
      <c r="F61" s="73"/>
      <c r="G61" s="10"/>
      <c r="H61" s="10"/>
      <c r="I61" s="58"/>
      <c r="J61" s="58"/>
      <c r="K61" s="58"/>
      <c r="L61" s="58"/>
      <c r="M61" s="428"/>
      <c r="N61" s="472"/>
      <c r="O61" s="472"/>
      <c r="P61" s="429"/>
      <c r="Q61" s="58"/>
      <c r="R61" s="428"/>
      <c r="S61" s="472"/>
      <c r="T61" s="472"/>
      <c r="U61" s="429"/>
      <c r="V61" s="58"/>
      <c r="W61" s="58"/>
      <c r="X61" s="58"/>
      <c r="Y61" s="58"/>
      <c r="Z61" s="58"/>
      <c r="AA61" s="58"/>
    </row>
    <row r="62" spans="1:27" ht="26.1" customHeight="1">
      <c r="A62" s="10"/>
      <c r="B62" s="58"/>
      <c r="C62" s="10"/>
      <c r="D62" s="10"/>
      <c r="E62" s="10"/>
      <c r="F62" s="73"/>
      <c r="G62" s="10"/>
      <c r="H62" s="10"/>
      <c r="I62" s="58"/>
      <c r="J62" s="58"/>
      <c r="K62" s="58"/>
      <c r="L62" s="58"/>
      <c r="M62" s="428"/>
      <c r="N62" s="472"/>
      <c r="O62" s="472"/>
      <c r="P62" s="429"/>
      <c r="Q62" s="58"/>
      <c r="R62" s="428"/>
      <c r="S62" s="472"/>
      <c r="T62" s="472"/>
      <c r="U62" s="429"/>
      <c r="V62" s="58"/>
      <c r="W62" s="58"/>
      <c r="X62" s="58"/>
      <c r="Y62" s="58"/>
      <c r="Z62" s="58"/>
      <c r="AA62" s="58"/>
    </row>
    <row r="63" spans="1:27" ht="26.1" customHeight="1">
      <c r="A63" s="10"/>
      <c r="B63" s="58"/>
      <c r="C63" s="10"/>
      <c r="D63" s="10"/>
      <c r="E63" s="10"/>
      <c r="F63" s="73"/>
      <c r="G63" s="10"/>
      <c r="H63" s="10"/>
      <c r="I63" s="58"/>
      <c r="J63" s="58"/>
      <c r="K63" s="58"/>
      <c r="L63" s="58"/>
      <c r="M63" s="428"/>
      <c r="N63" s="472"/>
      <c r="O63" s="472"/>
      <c r="P63" s="429"/>
      <c r="Q63" s="58"/>
      <c r="R63" s="428"/>
      <c r="S63" s="472"/>
      <c r="T63" s="472"/>
      <c r="U63" s="429"/>
      <c r="V63" s="58"/>
      <c r="W63" s="58"/>
      <c r="X63" s="58"/>
      <c r="Y63" s="58"/>
      <c r="Z63" s="58"/>
      <c r="AA63" s="58"/>
    </row>
    <row r="64" spans="1:27" ht="26.1" customHeight="1">
      <c r="A64" s="10"/>
      <c r="B64" s="58"/>
      <c r="C64" s="10"/>
      <c r="D64" s="10"/>
      <c r="E64" s="10"/>
      <c r="F64" s="73"/>
      <c r="G64" s="10"/>
      <c r="H64" s="10"/>
      <c r="I64" s="58"/>
      <c r="J64" s="58"/>
      <c r="K64" s="58"/>
      <c r="L64" s="58"/>
      <c r="M64" s="428"/>
      <c r="N64" s="472"/>
      <c r="O64" s="472"/>
      <c r="P64" s="429"/>
      <c r="Q64" s="58"/>
      <c r="R64" s="428"/>
      <c r="S64" s="472"/>
      <c r="T64" s="472"/>
      <c r="U64" s="429"/>
      <c r="V64" s="58"/>
      <c r="W64" s="58"/>
      <c r="X64" s="58"/>
      <c r="Y64" s="58"/>
      <c r="Z64" s="58"/>
      <c r="AA64" s="58"/>
    </row>
    <row r="65" spans="1:27" ht="26.1" customHeight="1">
      <c r="A65" s="10"/>
      <c r="B65" s="58"/>
      <c r="C65" s="10"/>
      <c r="D65" s="10"/>
      <c r="E65" s="10"/>
      <c r="F65" s="73"/>
      <c r="G65" s="10"/>
      <c r="H65" s="10"/>
      <c r="I65" s="58"/>
      <c r="J65" s="58"/>
      <c r="K65" s="58"/>
      <c r="L65" s="58"/>
      <c r="M65" s="428"/>
      <c r="N65" s="472"/>
      <c r="O65" s="472"/>
      <c r="P65" s="429"/>
      <c r="Q65" s="58"/>
      <c r="R65" s="428"/>
      <c r="S65" s="472"/>
      <c r="T65" s="472"/>
      <c r="U65" s="429"/>
      <c r="V65" s="58"/>
      <c r="W65" s="58"/>
      <c r="X65" s="58"/>
      <c r="Y65" s="58"/>
      <c r="Z65" s="58"/>
      <c r="AA65" s="58"/>
    </row>
    <row r="66" spans="1:27" ht="26.1" customHeight="1">
      <c r="A66" s="10"/>
      <c r="B66" s="58"/>
      <c r="C66" s="10"/>
      <c r="D66" s="10"/>
      <c r="E66" s="10"/>
      <c r="F66" s="73"/>
      <c r="G66" s="10"/>
      <c r="H66" s="10"/>
      <c r="I66" s="58"/>
      <c r="J66" s="58"/>
      <c r="K66" s="58"/>
      <c r="L66" s="58"/>
      <c r="M66" s="428"/>
      <c r="N66" s="472"/>
      <c r="O66" s="472"/>
      <c r="P66" s="429"/>
      <c r="Q66" s="58"/>
      <c r="R66" s="428"/>
      <c r="S66" s="472"/>
      <c r="T66" s="472"/>
      <c r="U66" s="429"/>
      <c r="V66" s="58"/>
      <c r="W66" s="58"/>
      <c r="X66" s="58"/>
      <c r="Y66" s="58"/>
      <c r="Z66" s="58"/>
      <c r="AA66" s="58"/>
    </row>
    <row r="67" spans="1:27" ht="26.1" customHeight="1">
      <c r="A67" s="10"/>
      <c r="B67" s="58"/>
      <c r="C67" s="10"/>
      <c r="D67" s="10"/>
      <c r="E67" s="10"/>
      <c r="F67" s="73"/>
      <c r="G67" s="10"/>
      <c r="H67" s="10"/>
      <c r="I67" s="58"/>
      <c r="J67" s="58"/>
      <c r="K67" s="58"/>
      <c r="L67" s="58"/>
      <c r="M67" s="428"/>
      <c r="N67" s="472"/>
      <c r="O67" s="472"/>
      <c r="P67" s="429"/>
      <c r="Q67" s="58"/>
      <c r="R67" s="428"/>
      <c r="S67" s="472"/>
      <c r="T67" s="472"/>
      <c r="U67" s="429"/>
      <c r="V67" s="58"/>
      <c r="W67" s="58"/>
      <c r="X67" s="58"/>
      <c r="Y67" s="58"/>
      <c r="Z67" s="58"/>
      <c r="AA67" s="58"/>
    </row>
    <row r="68" spans="1:27" ht="26.1" customHeight="1">
      <c r="A68" s="10"/>
      <c r="B68" s="58"/>
      <c r="C68" s="10"/>
      <c r="D68" s="10"/>
      <c r="E68" s="10"/>
      <c r="F68" s="73"/>
      <c r="G68" s="10"/>
      <c r="H68" s="10"/>
      <c r="I68" s="58"/>
      <c r="J68" s="58"/>
      <c r="K68" s="58"/>
      <c r="L68" s="58"/>
      <c r="M68" s="428"/>
      <c r="N68" s="472"/>
      <c r="O68" s="472"/>
      <c r="P68" s="429"/>
      <c r="Q68" s="58"/>
      <c r="R68" s="428"/>
      <c r="S68" s="472"/>
      <c r="T68" s="472"/>
      <c r="U68" s="429"/>
      <c r="V68" s="58"/>
      <c r="W68" s="58"/>
      <c r="X68" s="58"/>
      <c r="Y68" s="58"/>
      <c r="Z68" s="58"/>
      <c r="AA68" s="58"/>
    </row>
    <row r="69" spans="1:27" ht="26.1" customHeight="1">
      <c r="A69" s="10"/>
      <c r="B69" s="58"/>
      <c r="C69" s="58"/>
      <c r="D69" s="10"/>
      <c r="E69" s="10"/>
      <c r="F69" s="73"/>
      <c r="G69" s="10"/>
      <c r="H69" s="10"/>
      <c r="I69" s="58"/>
      <c r="J69" s="58"/>
      <c r="K69" s="58"/>
      <c r="L69" s="58"/>
      <c r="M69" s="464"/>
      <c r="N69" s="464"/>
      <c r="O69" s="464"/>
      <c r="P69" s="464"/>
      <c r="Q69" s="58"/>
      <c r="R69" s="464"/>
      <c r="S69" s="464"/>
      <c r="T69" s="464"/>
      <c r="U69" s="464"/>
      <c r="V69" s="58"/>
      <c r="W69" s="58"/>
      <c r="X69" s="58"/>
      <c r="Y69" s="58"/>
      <c r="Z69" s="58"/>
      <c r="AA69" s="58"/>
    </row>
    <row r="70" spans="1:27" ht="26.1" customHeight="1">
      <c r="A70" s="10"/>
      <c r="B70" s="58"/>
      <c r="C70" s="10"/>
      <c r="D70" s="10"/>
      <c r="E70" s="10"/>
      <c r="F70" s="73"/>
      <c r="G70" s="10"/>
      <c r="H70" s="10"/>
      <c r="I70" s="58"/>
      <c r="J70" s="58"/>
      <c r="K70" s="58"/>
      <c r="L70" s="58"/>
      <c r="M70" s="428"/>
      <c r="N70" s="472"/>
      <c r="O70" s="472"/>
      <c r="P70" s="429"/>
      <c r="Q70" s="58"/>
      <c r="R70" s="428"/>
      <c r="S70" s="472"/>
      <c r="T70" s="472"/>
      <c r="U70" s="429"/>
      <c r="V70" s="58"/>
      <c r="W70" s="58"/>
      <c r="X70" s="58"/>
      <c r="Y70" s="58"/>
      <c r="Z70" s="58"/>
      <c r="AA70" s="58"/>
    </row>
    <row r="71" spans="1:27" ht="26.1" customHeight="1">
      <c r="A71" s="10"/>
      <c r="B71" s="58"/>
      <c r="C71" s="10"/>
      <c r="D71" s="10"/>
      <c r="E71" s="10"/>
      <c r="F71" s="73"/>
      <c r="G71" s="10"/>
      <c r="H71" s="10"/>
      <c r="I71" s="58"/>
      <c r="J71" s="58"/>
      <c r="K71" s="58"/>
      <c r="L71" s="58"/>
      <c r="M71" s="428"/>
      <c r="N71" s="472"/>
      <c r="O71" s="472"/>
      <c r="P71" s="429"/>
      <c r="Q71" s="58"/>
      <c r="R71" s="428"/>
      <c r="S71" s="472"/>
      <c r="T71" s="472"/>
      <c r="U71" s="429"/>
      <c r="V71" s="58"/>
      <c r="W71" s="58"/>
      <c r="X71" s="58"/>
      <c r="Y71" s="58"/>
      <c r="Z71" s="58"/>
      <c r="AA71" s="58"/>
    </row>
    <row r="72" spans="1:27" ht="26.1" customHeight="1">
      <c r="A72" s="10"/>
      <c r="B72" s="58"/>
      <c r="C72" s="10"/>
      <c r="D72" s="10"/>
      <c r="E72" s="10"/>
      <c r="F72" s="73"/>
      <c r="G72" s="10"/>
      <c r="H72" s="10"/>
      <c r="I72" s="58"/>
      <c r="J72" s="58"/>
      <c r="K72" s="58"/>
      <c r="L72" s="58"/>
      <c r="M72" s="428"/>
      <c r="N72" s="472"/>
      <c r="O72" s="472"/>
      <c r="P72" s="429"/>
      <c r="Q72" s="58"/>
      <c r="R72" s="428"/>
      <c r="S72" s="472"/>
      <c r="T72" s="472"/>
      <c r="U72" s="429"/>
      <c r="V72" s="58"/>
      <c r="W72" s="58"/>
      <c r="X72" s="58"/>
      <c r="Y72" s="58"/>
      <c r="Z72" s="58"/>
      <c r="AA72" s="58"/>
    </row>
    <row r="73" spans="1:27" ht="26.1" customHeight="1">
      <c r="A73" s="10"/>
      <c r="B73" s="58"/>
      <c r="C73" s="10"/>
      <c r="D73" s="10"/>
      <c r="E73" s="10"/>
      <c r="F73" s="73"/>
      <c r="G73" s="10"/>
      <c r="H73" s="10"/>
      <c r="I73" s="58"/>
      <c r="J73" s="58"/>
      <c r="K73" s="58"/>
      <c r="L73" s="58"/>
      <c r="M73" s="428"/>
      <c r="N73" s="472"/>
      <c r="O73" s="472"/>
      <c r="P73" s="429"/>
      <c r="Q73" s="58"/>
      <c r="R73" s="428"/>
      <c r="S73" s="472"/>
      <c r="T73" s="472"/>
      <c r="U73" s="429"/>
      <c r="V73" s="58"/>
      <c r="W73" s="58"/>
      <c r="X73" s="58"/>
      <c r="Y73" s="58"/>
      <c r="Z73" s="58"/>
      <c r="AA73" s="58"/>
    </row>
    <row r="74" spans="1:27" ht="26.1" customHeight="1">
      <c r="A74" s="10"/>
      <c r="B74" s="58"/>
      <c r="C74" s="10"/>
      <c r="D74" s="10"/>
      <c r="E74" s="10"/>
      <c r="F74" s="73"/>
      <c r="G74" s="10"/>
      <c r="H74" s="10"/>
      <c r="I74" s="58"/>
      <c r="J74" s="58"/>
      <c r="K74" s="58"/>
      <c r="L74" s="58"/>
      <c r="M74" s="428"/>
      <c r="N74" s="472"/>
      <c r="O74" s="472"/>
      <c r="P74" s="429"/>
      <c r="Q74" s="58"/>
      <c r="R74" s="428"/>
      <c r="S74" s="472"/>
      <c r="T74" s="472"/>
      <c r="U74" s="429"/>
      <c r="V74" s="58"/>
      <c r="W74" s="58"/>
      <c r="X74" s="58"/>
      <c r="Y74" s="58"/>
      <c r="Z74" s="58"/>
      <c r="AA74" s="58"/>
    </row>
    <row r="75" spans="1:27" ht="26.1" customHeight="1">
      <c r="A75" s="10"/>
      <c r="B75" s="58"/>
      <c r="C75" s="10"/>
      <c r="D75" s="10"/>
      <c r="E75" s="10"/>
      <c r="F75" s="73"/>
      <c r="G75" s="10"/>
      <c r="H75" s="10"/>
      <c r="I75" s="58"/>
      <c r="J75" s="58"/>
      <c r="K75" s="58"/>
      <c r="L75" s="58"/>
      <c r="M75" s="428"/>
      <c r="N75" s="472"/>
      <c r="O75" s="472"/>
      <c r="P75" s="429"/>
      <c r="Q75" s="58"/>
      <c r="R75" s="428"/>
      <c r="S75" s="472"/>
      <c r="T75" s="472"/>
      <c r="U75" s="429"/>
      <c r="V75" s="58"/>
      <c r="W75" s="58"/>
      <c r="X75" s="58"/>
      <c r="Y75" s="58"/>
      <c r="Z75" s="58"/>
      <c r="AA75" s="58"/>
    </row>
    <row r="76" spans="1:27" ht="26.1" customHeight="1">
      <c r="A76" s="10"/>
      <c r="B76" s="58"/>
      <c r="C76" s="10"/>
      <c r="D76" s="10"/>
      <c r="E76" s="10"/>
      <c r="F76" s="73"/>
      <c r="G76" s="10"/>
      <c r="H76" s="10"/>
      <c r="I76" s="58"/>
      <c r="J76" s="58"/>
      <c r="K76" s="58"/>
      <c r="L76" s="58"/>
      <c r="M76" s="428"/>
      <c r="N76" s="472"/>
      <c r="O76" s="472"/>
      <c r="P76" s="429"/>
      <c r="Q76" s="58"/>
      <c r="R76" s="428"/>
      <c r="S76" s="472"/>
      <c r="T76" s="472"/>
      <c r="U76" s="429"/>
      <c r="V76" s="58"/>
      <c r="W76" s="58"/>
      <c r="X76" s="58"/>
      <c r="Y76" s="58"/>
      <c r="Z76" s="58"/>
      <c r="AA76" s="58"/>
    </row>
    <row r="77" spans="1:27" ht="26.1" customHeight="1">
      <c r="A77" s="10"/>
      <c r="B77" s="58"/>
      <c r="C77" s="10"/>
      <c r="D77" s="10"/>
      <c r="E77" s="10"/>
      <c r="F77" s="73"/>
      <c r="G77" s="10"/>
      <c r="H77" s="10"/>
      <c r="I77" s="58"/>
      <c r="J77" s="58"/>
      <c r="K77" s="58"/>
      <c r="L77" s="58"/>
      <c r="M77" s="428"/>
      <c r="N77" s="472"/>
      <c r="O77" s="472"/>
      <c r="P77" s="429"/>
      <c r="Q77" s="58"/>
      <c r="R77" s="428"/>
      <c r="S77" s="472"/>
      <c r="T77" s="472"/>
      <c r="U77" s="429"/>
      <c r="V77" s="58"/>
      <c r="W77" s="58"/>
      <c r="X77" s="58"/>
      <c r="Y77" s="58"/>
      <c r="Z77" s="58"/>
      <c r="AA77" s="58"/>
    </row>
    <row r="78" spans="1:27" ht="26.1" customHeight="1">
      <c r="A78" s="10"/>
      <c r="B78" s="58"/>
      <c r="C78" s="10"/>
      <c r="D78" s="10"/>
      <c r="E78" s="10"/>
      <c r="F78" s="73"/>
      <c r="G78" s="10"/>
      <c r="H78" s="10"/>
      <c r="I78" s="58"/>
      <c r="J78" s="58"/>
      <c r="K78" s="58"/>
      <c r="L78" s="58"/>
      <c r="M78" s="428"/>
      <c r="N78" s="472"/>
      <c r="O78" s="472"/>
      <c r="P78" s="429"/>
      <c r="Q78" s="58"/>
      <c r="R78" s="428"/>
      <c r="S78" s="472"/>
      <c r="T78" s="472"/>
      <c r="U78" s="429"/>
      <c r="V78" s="58"/>
      <c r="W78" s="58"/>
      <c r="X78" s="58"/>
      <c r="Y78" s="58"/>
      <c r="Z78" s="58"/>
      <c r="AA78" s="58"/>
    </row>
    <row r="79" spans="1:27" ht="26.1" customHeight="1">
      <c r="A79" s="10"/>
      <c r="B79" s="58"/>
      <c r="C79" s="10"/>
      <c r="D79" s="10"/>
      <c r="E79" s="10"/>
      <c r="F79" s="73"/>
      <c r="G79" s="10"/>
      <c r="H79" s="10"/>
      <c r="I79" s="58"/>
      <c r="J79" s="58"/>
      <c r="K79" s="58"/>
      <c r="L79" s="58"/>
      <c r="M79" s="428"/>
      <c r="N79" s="472"/>
      <c r="O79" s="472"/>
      <c r="P79" s="429"/>
      <c r="Q79" s="58"/>
      <c r="R79" s="428"/>
      <c r="S79" s="472"/>
      <c r="T79" s="472"/>
      <c r="U79" s="429"/>
      <c r="V79" s="58"/>
      <c r="W79" s="58"/>
      <c r="X79" s="58"/>
      <c r="Y79" s="58"/>
      <c r="Z79" s="58"/>
      <c r="AA79" s="58"/>
    </row>
    <row r="80" spans="1:27" ht="26.1" customHeight="1">
      <c r="A80" s="10"/>
      <c r="B80" s="58"/>
      <c r="C80" s="10"/>
      <c r="D80" s="10"/>
      <c r="E80" s="10"/>
      <c r="F80" s="73"/>
      <c r="G80" s="10"/>
      <c r="H80" s="10"/>
      <c r="I80" s="58"/>
      <c r="J80" s="58"/>
      <c r="K80" s="58"/>
      <c r="L80" s="58"/>
      <c r="M80" s="428"/>
      <c r="N80" s="472"/>
      <c r="O80" s="472"/>
      <c r="P80" s="429"/>
      <c r="Q80" s="58"/>
      <c r="R80" s="428"/>
      <c r="S80" s="472"/>
      <c r="T80" s="472"/>
      <c r="U80" s="429"/>
      <c r="V80" s="58"/>
      <c r="W80" s="58"/>
      <c r="X80" s="58"/>
      <c r="Y80" s="58"/>
      <c r="Z80" s="58"/>
      <c r="AA80" s="58"/>
    </row>
    <row r="81" spans="1:27" ht="26.1" customHeight="1">
      <c r="A81" s="10"/>
      <c r="B81" s="58"/>
      <c r="C81" s="10"/>
      <c r="D81" s="10"/>
      <c r="E81" s="10"/>
      <c r="F81" s="73"/>
      <c r="G81" s="10"/>
      <c r="H81" s="10"/>
      <c r="I81" s="58"/>
      <c r="J81" s="58"/>
      <c r="K81" s="58"/>
      <c r="L81" s="58"/>
      <c r="M81" s="428"/>
      <c r="N81" s="472"/>
      <c r="O81" s="472"/>
      <c r="P81" s="429"/>
      <c r="Q81" s="58"/>
      <c r="R81" s="428"/>
      <c r="S81" s="472"/>
      <c r="T81" s="472"/>
      <c r="U81" s="429"/>
      <c r="V81" s="58"/>
      <c r="W81" s="58"/>
      <c r="X81" s="58"/>
      <c r="Y81" s="58"/>
      <c r="Z81" s="58"/>
      <c r="AA81" s="58"/>
    </row>
    <row r="82" spans="1:27" ht="26.1" customHeight="1">
      <c r="A82" s="10"/>
      <c r="B82" s="58"/>
      <c r="C82" s="10"/>
      <c r="D82" s="10"/>
      <c r="E82" s="10"/>
      <c r="F82" s="73"/>
      <c r="G82" s="10"/>
      <c r="H82" s="10"/>
      <c r="I82" s="58"/>
      <c r="J82" s="58"/>
      <c r="K82" s="58"/>
      <c r="L82" s="58"/>
      <c r="M82" s="428"/>
      <c r="N82" s="472"/>
      <c r="O82" s="472"/>
      <c r="P82" s="429"/>
      <c r="Q82" s="58"/>
      <c r="R82" s="428"/>
      <c r="S82" s="472"/>
      <c r="T82" s="472"/>
      <c r="U82" s="429"/>
      <c r="V82" s="58"/>
      <c r="W82" s="58"/>
      <c r="X82" s="58"/>
      <c r="Y82" s="58"/>
      <c r="Z82" s="58"/>
      <c r="AA82" s="58"/>
    </row>
    <row r="83" spans="1:27" ht="26.1" customHeight="1">
      <c r="A83" s="10"/>
      <c r="B83" s="58"/>
      <c r="C83" s="10"/>
      <c r="D83" s="10"/>
      <c r="E83" s="10"/>
      <c r="F83" s="73"/>
      <c r="G83" s="10"/>
      <c r="H83" s="10"/>
      <c r="I83" s="58"/>
      <c r="J83" s="58"/>
      <c r="K83" s="58"/>
      <c r="L83" s="58"/>
      <c r="M83" s="428"/>
      <c r="N83" s="472"/>
      <c r="O83" s="472"/>
      <c r="P83" s="429"/>
      <c r="Q83" s="58"/>
      <c r="R83" s="428"/>
      <c r="S83" s="472"/>
      <c r="T83" s="472"/>
      <c r="U83" s="429"/>
      <c r="V83" s="58"/>
      <c r="W83" s="58"/>
      <c r="X83" s="58"/>
      <c r="Y83" s="58"/>
      <c r="Z83" s="58"/>
      <c r="AA83" s="58"/>
    </row>
    <row r="84" spans="1:27" ht="26.1" customHeight="1">
      <c r="A84" s="10"/>
      <c r="B84" s="58"/>
      <c r="C84" s="10"/>
      <c r="D84" s="10"/>
      <c r="E84" s="10"/>
      <c r="F84" s="73"/>
      <c r="G84" s="10"/>
      <c r="H84" s="10"/>
      <c r="I84" s="58"/>
      <c r="J84" s="58"/>
      <c r="K84" s="58"/>
      <c r="L84" s="58"/>
      <c r="M84" s="428"/>
      <c r="N84" s="472"/>
      <c r="O84" s="472"/>
      <c r="P84" s="429"/>
      <c r="Q84" s="58"/>
      <c r="R84" s="428"/>
      <c r="S84" s="472"/>
      <c r="T84" s="472"/>
      <c r="U84" s="429"/>
      <c r="V84" s="58"/>
      <c r="W84" s="58"/>
      <c r="X84" s="58"/>
      <c r="Y84" s="58"/>
      <c r="Z84" s="58"/>
      <c r="AA84" s="58"/>
    </row>
    <row r="85" spans="1:27" ht="26.1" customHeight="1">
      <c r="A85" s="10"/>
      <c r="B85" s="58"/>
      <c r="C85" s="58"/>
      <c r="D85" s="10"/>
      <c r="E85" s="10"/>
      <c r="F85" s="73"/>
      <c r="G85" s="10"/>
      <c r="H85" s="10"/>
      <c r="I85" s="58"/>
      <c r="J85" s="58"/>
      <c r="K85" s="58"/>
      <c r="L85" s="58"/>
      <c r="M85" s="464"/>
      <c r="N85" s="464"/>
      <c r="O85" s="464"/>
      <c r="P85" s="464"/>
      <c r="Q85" s="58"/>
      <c r="R85" s="464"/>
      <c r="S85" s="464"/>
      <c r="T85" s="464"/>
      <c r="U85" s="464"/>
      <c r="V85" s="58"/>
      <c r="W85" s="58"/>
      <c r="X85" s="58"/>
      <c r="Y85" s="58"/>
      <c r="Z85" s="58"/>
      <c r="AA85" s="58"/>
    </row>
    <row r="86" spans="1:27" ht="26.1" customHeight="1">
      <c r="A86" s="10"/>
      <c r="B86" s="58"/>
      <c r="C86" s="10"/>
      <c r="D86" s="10"/>
      <c r="E86" s="10"/>
      <c r="F86" s="73"/>
      <c r="G86" s="10"/>
      <c r="H86" s="10"/>
      <c r="I86" s="58"/>
      <c r="J86" s="58"/>
      <c r="K86" s="58"/>
      <c r="L86" s="58"/>
      <c r="M86" s="428"/>
      <c r="N86" s="472"/>
      <c r="O86" s="472"/>
      <c r="P86" s="429"/>
      <c r="Q86" s="58"/>
      <c r="R86" s="428"/>
      <c r="S86" s="472"/>
      <c r="T86" s="472"/>
      <c r="U86" s="429"/>
      <c r="V86" s="58"/>
      <c r="W86" s="58"/>
      <c r="X86" s="58"/>
      <c r="Y86" s="58"/>
      <c r="Z86" s="58"/>
      <c r="AA86" s="58"/>
    </row>
    <row r="87" spans="1:27" ht="26.1" customHeight="1">
      <c r="A87" s="10"/>
      <c r="B87" s="58"/>
      <c r="C87" s="10"/>
      <c r="D87" s="10"/>
      <c r="E87" s="10"/>
      <c r="F87" s="73"/>
      <c r="G87" s="10"/>
      <c r="H87" s="10"/>
      <c r="I87" s="58"/>
      <c r="J87" s="58"/>
      <c r="K87" s="58"/>
      <c r="L87" s="58"/>
      <c r="M87" s="428"/>
      <c r="N87" s="472"/>
      <c r="O87" s="472"/>
      <c r="P87" s="429"/>
      <c r="Q87" s="58"/>
      <c r="R87" s="428"/>
      <c r="S87" s="472"/>
      <c r="T87" s="472"/>
      <c r="U87" s="429"/>
      <c r="V87" s="58"/>
      <c r="W87" s="58"/>
      <c r="X87" s="58"/>
      <c r="Y87" s="58"/>
      <c r="Z87" s="58"/>
      <c r="AA87" s="58"/>
    </row>
    <row r="88" spans="1:27" ht="26.1" customHeight="1">
      <c r="A88" s="10"/>
      <c r="B88" s="58"/>
      <c r="C88" s="10"/>
      <c r="D88" s="10"/>
      <c r="E88" s="10"/>
      <c r="F88" s="73"/>
      <c r="G88" s="10"/>
      <c r="H88" s="10"/>
      <c r="I88" s="58"/>
      <c r="J88" s="58"/>
      <c r="K88" s="58"/>
      <c r="L88" s="58"/>
      <c r="M88" s="428"/>
      <c r="N88" s="472"/>
      <c r="O88" s="472"/>
      <c r="P88" s="429"/>
      <c r="Q88" s="58"/>
      <c r="R88" s="428"/>
      <c r="S88" s="472"/>
      <c r="T88" s="472"/>
      <c r="U88" s="429"/>
      <c r="V88" s="58"/>
      <c r="W88" s="58"/>
      <c r="X88" s="58"/>
      <c r="Y88" s="58"/>
      <c r="Z88" s="58"/>
      <c r="AA88" s="58"/>
    </row>
    <row r="89" spans="1:27" ht="26.1" customHeight="1">
      <c r="A89" s="10"/>
      <c r="B89" s="58"/>
      <c r="C89" s="10"/>
      <c r="D89" s="10"/>
      <c r="E89" s="10"/>
      <c r="F89" s="73"/>
      <c r="G89" s="10"/>
      <c r="H89" s="10"/>
      <c r="I89" s="58"/>
      <c r="J89" s="58"/>
      <c r="K89" s="58"/>
      <c r="L89" s="58"/>
      <c r="M89" s="428"/>
      <c r="N89" s="472"/>
      <c r="O89" s="472"/>
      <c r="P89" s="429"/>
      <c r="Q89" s="58"/>
      <c r="R89" s="428"/>
      <c r="S89" s="472"/>
      <c r="T89" s="472"/>
      <c r="U89" s="429"/>
      <c r="V89" s="58"/>
      <c r="W89" s="58"/>
      <c r="X89" s="58"/>
      <c r="Y89" s="58"/>
      <c r="Z89" s="58"/>
      <c r="AA89" s="58"/>
    </row>
    <row r="90" spans="1:27" ht="26.1" customHeight="1">
      <c r="A90" s="10"/>
      <c r="B90" s="58"/>
      <c r="C90" s="10"/>
      <c r="D90" s="10"/>
      <c r="E90" s="10"/>
      <c r="F90" s="73"/>
      <c r="G90" s="10"/>
      <c r="H90" s="10"/>
      <c r="I90" s="58"/>
      <c r="J90" s="58"/>
      <c r="K90" s="58"/>
      <c r="L90" s="58"/>
      <c r="M90" s="428"/>
      <c r="N90" s="472"/>
      <c r="O90" s="472"/>
      <c r="P90" s="429"/>
      <c r="Q90" s="58"/>
      <c r="R90" s="428"/>
      <c r="S90" s="472"/>
      <c r="T90" s="472"/>
      <c r="U90" s="429"/>
      <c r="V90" s="58"/>
      <c r="W90" s="58"/>
      <c r="X90" s="58"/>
      <c r="Y90" s="58"/>
      <c r="Z90" s="58"/>
      <c r="AA90" s="58"/>
    </row>
    <row r="91" spans="1:27" ht="26.1" customHeight="1">
      <c r="A91" s="10"/>
      <c r="B91" s="58"/>
      <c r="C91" s="10"/>
      <c r="D91" s="10"/>
      <c r="E91" s="10"/>
      <c r="F91" s="73"/>
      <c r="G91" s="10"/>
      <c r="H91" s="10"/>
      <c r="I91" s="58"/>
      <c r="J91" s="58"/>
      <c r="K91" s="58"/>
      <c r="L91" s="58"/>
      <c r="M91" s="428"/>
      <c r="N91" s="472"/>
      <c r="O91" s="472"/>
      <c r="P91" s="429"/>
      <c r="Q91" s="58"/>
      <c r="R91" s="428"/>
      <c r="S91" s="472"/>
      <c r="T91" s="472"/>
      <c r="U91" s="429"/>
      <c r="V91" s="58"/>
      <c r="W91" s="58"/>
      <c r="X91" s="58"/>
      <c r="Y91" s="58"/>
      <c r="Z91" s="58"/>
      <c r="AA91" s="58"/>
    </row>
    <row r="92" spans="1:27" ht="26.1" customHeight="1">
      <c r="A92" s="10"/>
      <c r="B92" s="58"/>
      <c r="C92" s="10"/>
      <c r="D92" s="10"/>
      <c r="E92" s="10"/>
      <c r="F92" s="73"/>
      <c r="G92" s="10"/>
      <c r="H92" s="10"/>
      <c r="I92" s="58"/>
      <c r="J92" s="58"/>
      <c r="K92" s="58"/>
      <c r="L92" s="58"/>
      <c r="M92" s="428"/>
      <c r="N92" s="472"/>
      <c r="O92" s="472"/>
      <c r="P92" s="429"/>
      <c r="Q92" s="58"/>
      <c r="R92" s="428"/>
      <c r="S92" s="472"/>
      <c r="T92" s="472"/>
      <c r="U92" s="429"/>
      <c r="V92" s="58"/>
      <c r="W92" s="58"/>
      <c r="X92" s="58"/>
      <c r="Y92" s="58"/>
      <c r="Z92" s="58"/>
      <c r="AA92" s="58"/>
    </row>
    <row r="93" spans="1:27" ht="26.1" customHeight="1">
      <c r="A93" s="10"/>
      <c r="B93" s="58"/>
      <c r="C93" s="10"/>
      <c r="D93" s="10"/>
      <c r="E93" s="10"/>
      <c r="F93" s="73"/>
      <c r="G93" s="10"/>
      <c r="H93" s="10"/>
      <c r="I93" s="58"/>
      <c r="J93" s="58"/>
      <c r="K93" s="58"/>
      <c r="L93" s="58"/>
      <c r="M93" s="428"/>
      <c r="N93" s="472"/>
      <c r="O93" s="472"/>
      <c r="P93" s="429"/>
      <c r="Q93" s="58"/>
      <c r="R93" s="428"/>
      <c r="S93" s="472"/>
      <c r="T93" s="472"/>
      <c r="U93" s="429"/>
      <c r="V93" s="58"/>
      <c r="W93" s="58"/>
      <c r="X93" s="58"/>
      <c r="Y93" s="58"/>
      <c r="Z93" s="58"/>
      <c r="AA93" s="58"/>
    </row>
    <row r="94" spans="1:27" ht="26.1" customHeight="1">
      <c r="A94" s="10"/>
      <c r="B94" s="58"/>
      <c r="C94" s="10"/>
      <c r="D94" s="10"/>
      <c r="E94" s="10"/>
      <c r="F94" s="73"/>
      <c r="G94" s="10"/>
      <c r="H94" s="10"/>
      <c r="I94" s="58"/>
      <c r="J94" s="58"/>
      <c r="K94" s="58"/>
      <c r="L94" s="58"/>
      <c r="M94" s="428"/>
      <c r="N94" s="472"/>
      <c r="O94" s="472"/>
      <c r="P94" s="429"/>
      <c r="Q94" s="58"/>
      <c r="R94" s="428"/>
      <c r="S94" s="472"/>
      <c r="T94" s="472"/>
      <c r="U94" s="429"/>
      <c r="V94" s="58"/>
      <c r="W94" s="58"/>
      <c r="X94" s="58"/>
      <c r="Y94" s="58"/>
      <c r="Z94" s="58"/>
      <c r="AA94" s="58"/>
    </row>
    <row r="95" spans="1:27" ht="26.1" customHeight="1">
      <c r="A95" s="10"/>
      <c r="B95" s="58"/>
      <c r="C95" s="10"/>
      <c r="D95" s="10"/>
      <c r="E95" s="10"/>
      <c r="F95" s="73"/>
      <c r="G95" s="10"/>
      <c r="H95" s="10"/>
      <c r="I95" s="58"/>
      <c r="J95" s="58"/>
      <c r="K95" s="58"/>
      <c r="L95" s="58"/>
      <c r="M95" s="428"/>
      <c r="N95" s="472"/>
      <c r="O95" s="472"/>
      <c r="P95" s="429"/>
      <c r="Q95" s="58"/>
      <c r="R95" s="428"/>
      <c r="S95" s="472"/>
      <c r="T95" s="472"/>
      <c r="U95" s="429"/>
      <c r="V95" s="58"/>
      <c r="W95" s="58"/>
      <c r="X95" s="58"/>
      <c r="Y95" s="58"/>
      <c r="Z95" s="58"/>
      <c r="AA95" s="58"/>
    </row>
    <row r="96" spans="1:27" ht="26.1" customHeight="1">
      <c r="A96" s="10"/>
      <c r="B96" s="58"/>
      <c r="C96" s="10"/>
      <c r="D96" s="10"/>
      <c r="E96" s="10"/>
      <c r="F96" s="73"/>
      <c r="G96" s="10"/>
      <c r="H96" s="10"/>
      <c r="I96" s="58"/>
      <c r="J96" s="58"/>
      <c r="K96" s="58"/>
      <c r="L96" s="58"/>
      <c r="M96" s="428"/>
      <c r="N96" s="472"/>
      <c r="O96" s="472"/>
      <c r="P96" s="429"/>
      <c r="Q96" s="58"/>
      <c r="R96" s="428"/>
      <c r="S96" s="472"/>
      <c r="T96" s="472"/>
      <c r="U96" s="429"/>
      <c r="V96" s="58"/>
      <c r="W96" s="58"/>
      <c r="X96" s="58"/>
      <c r="Y96" s="58"/>
      <c r="Z96" s="58"/>
      <c r="AA96" s="58"/>
    </row>
    <row r="97" spans="1:27" ht="26.1" customHeight="1">
      <c r="A97" s="10"/>
      <c r="B97" s="58"/>
      <c r="C97" s="10"/>
      <c r="D97" s="10"/>
      <c r="E97" s="10"/>
      <c r="F97" s="73"/>
      <c r="G97" s="10"/>
      <c r="H97" s="10"/>
      <c r="I97" s="58"/>
      <c r="J97" s="58"/>
      <c r="K97" s="58"/>
      <c r="L97" s="58"/>
      <c r="M97" s="428"/>
      <c r="N97" s="472"/>
      <c r="O97" s="472"/>
      <c r="P97" s="429"/>
      <c r="Q97" s="58"/>
      <c r="R97" s="428"/>
      <c r="S97" s="472"/>
      <c r="T97" s="472"/>
      <c r="U97" s="429"/>
      <c r="V97" s="58"/>
      <c r="W97" s="58"/>
      <c r="X97" s="58"/>
      <c r="Y97" s="58"/>
      <c r="Z97" s="58"/>
      <c r="AA97" s="58"/>
    </row>
    <row r="98" spans="1:27" ht="26.1" customHeight="1">
      <c r="A98" s="10"/>
      <c r="B98" s="58"/>
      <c r="C98" s="10"/>
      <c r="D98" s="10"/>
      <c r="E98" s="10"/>
      <c r="F98" s="73"/>
      <c r="G98" s="10"/>
      <c r="H98" s="10"/>
      <c r="I98" s="58"/>
      <c r="J98" s="58"/>
      <c r="K98" s="58"/>
      <c r="L98" s="58"/>
      <c r="M98" s="428"/>
      <c r="N98" s="472"/>
      <c r="O98" s="472"/>
      <c r="P98" s="429"/>
      <c r="Q98" s="58"/>
      <c r="R98" s="428"/>
      <c r="S98" s="472"/>
      <c r="T98" s="472"/>
      <c r="U98" s="429"/>
      <c r="V98" s="58"/>
      <c r="W98" s="58"/>
      <c r="X98" s="58"/>
      <c r="Y98" s="58"/>
      <c r="Z98" s="58"/>
      <c r="AA98" s="58"/>
    </row>
    <row r="99" spans="1:27" ht="26.1" customHeight="1">
      <c r="A99" s="10"/>
      <c r="B99" s="58"/>
      <c r="C99" s="10"/>
      <c r="D99" s="10"/>
      <c r="E99" s="10"/>
      <c r="F99" s="73"/>
      <c r="G99" s="10"/>
      <c r="H99" s="10"/>
      <c r="I99" s="58"/>
      <c r="J99" s="58"/>
      <c r="K99" s="58"/>
      <c r="L99" s="58"/>
      <c r="M99" s="428"/>
      <c r="N99" s="472"/>
      <c r="O99" s="472"/>
      <c r="P99" s="429"/>
      <c r="Q99" s="58"/>
      <c r="R99" s="428"/>
      <c r="S99" s="472"/>
      <c r="T99" s="472"/>
      <c r="U99" s="429"/>
      <c r="V99" s="58"/>
      <c r="W99" s="58"/>
      <c r="X99" s="58"/>
      <c r="Y99" s="58"/>
      <c r="Z99" s="58"/>
      <c r="AA99" s="58"/>
    </row>
    <row r="100" spans="1:27" ht="26.1" customHeight="1">
      <c r="A100" s="10"/>
      <c r="B100" s="58"/>
      <c r="C100" s="10"/>
      <c r="D100" s="10"/>
      <c r="E100" s="10"/>
      <c r="F100" s="73"/>
      <c r="G100" s="10"/>
      <c r="H100" s="10"/>
      <c r="I100" s="58"/>
      <c r="J100" s="58"/>
      <c r="K100" s="58"/>
      <c r="L100" s="58"/>
      <c r="M100" s="428"/>
      <c r="N100" s="472"/>
      <c r="O100" s="472"/>
      <c r="P100" s="429"/>
      <c r="Q100" s="58"/>
      <c r="R100" s="428"/>
      <c r="S100" s="472"/>
      <c r="T100" s="472"/>
      <c r="U100" s="429"/>
      <c r="V100" s="58"/>
      <c r="W100" s="58"/>
      <c r="X100" s="58"/>
      <c r="Y100" s="58"/>
      <c r="Z100" s="58"/>
      <c r="AA100" s="58"/>
    </row>
  </sheetData>
  <sheetProtection formatCells="0" insertHyperlinks="0" autoFilter="0"/>
  <mergeCells count="206">
    <mergeCell ref="AA1:AA2"/>
    <mergeCell ref="F3:G3"/>
    <mergeCell ref="R3:U3"/>
    <mergeCell ref="R5:U5"/>
    <mergeCell ref="R6:U6"/>
    <mergeCell ref="R7:U7"/>
    <mergeCell ref="R8:U8"/>
    <mergeCell ref="R9:U9"/>
    <mergeCell ref="R10:U10"/>
    <mergeCell ref="V3:V4"/>
    <mergeCell ref="W3:W4"/>
    <mergeCell ref="Y3:Y4"/>
    <mergeCell ref="X3:X4"/>
    <mergeCell ref="A1:Z2"/>
    <mergeCell ref="R14:U14"/>
    <mergeCell ref="R15:U15"/>
    <mergeCell ref="R16:U16"/>
    <mergeCell ref="R17:U17"/>
    <mergeCell ref="R18:U18"/>
    <mergeCell ref="R19:U19"/>
    <mergeCell ref="R20:U20"/>
    <mergeCell ref="M3:P3"/>
    <mergeCell ref="M5:P5"/>
    <mergeCell ref="M6:P6"/>
    <mergeCell ref="M7:P7"/>
    <mergeCell ref="M8:P8"/>
    <mergeCell ref="M9:P9"/>
    <mergeCell ref="M10:P10"/>
    <mergeCell ref="M14:P14"/>
    <mergeCell ref="M15:P15"/>
    <mergeCell ref="M16:P16"/>
    <mergeCell ref="M17:P17"/>
    <mergeCell ref="M18:P18"/>
    <mergeCell ref="M19:P19"/>
    <mergeCell ref="M20:P20"/>
    <mergeCell ref="R21:U21"/>
    <mergeCell ref="R22:U22"/>
    <mergeCell ref="R23:U23"/>
    <mergeCell ref="R24:U24"/>
    <mergeCell ref="R25:U25"/>
    <mergeCell ref="R26:U26"/>
    <mergeCell ref="R27:U27"/>
    <mergeCell ref="R28:U28"/>
    <mergeCell ref="R29:U29"/>
    <mergeCell ref="R30:U30"/>
    <mergeCell ref="R31:U31"/>
    <mergeCell ref="R32:U32"/>
    <mergeCell ref="R33:U33"/>
    <mergeCell ref="R34:U34"/>
    <mergeCell ref="R35:U35"/>
    <mergeCell ref="R36:U36"/>
    <mergeCell ref="R37:U37"/>
    <mergeCell ref="R38:U38"/>
    <mergeCell ref="R39:U39"/>
    <mergeCell ref="R40:U40"/>
    <mergeCell ref="R41:U41"/>
    <mergeCell ref="R42:U42"/>
    <mergeCell ref="R43:U43"/>
    <mergeCell ref="R44:U44"/>
    <mergeCell ref="R45:U45"/>
    <mergeCell ref="R46:U46"/>
    <mergeCell ref="R47:U47"/>
    <mergeCell ref="R48:U48"/>
    <mergeCell ref="R49:U49"/>
    <mergeCell ref="R50:U50"/>
    <mergeCell ref="R51:U51"/>
    <mergeCell ref="R52:U52"/>
    <mergeCell ref="R53:U53"/>
    <mergeCell ref="R54:U54"/>
    <mergeCell ref="R55:U55"/>
    <mergeCell ref="R56:U56"/>
    <mergeCell ref="R97:U97"/>
    <mergeCell ref="R98:U98"/>
    <mergeCell ref="R99:U99"/>
    <mergeCell ref="R100:U100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Q3:Q4"/>
    <mergeCell ref="R84:U84"/>
    <mergeCell ref="R85:U85"/>
    <mergeCell ref="R86:U86"/>
    <mergeCell ref="R87:U87"/>
    <mergeCell ref="R88:U88"/>
    <mergeCell ref="R89:U89"/>
    <mergeCell ref="R90:U90"/>
    <mergeCell ref="R91:U91"/>
    <mergeCell ref="R71:U71"/>
    <mergeCell ref="R95:U95"/>
    <mergeCell ref="R96:U96"/>
    <mergeCell ref="R92:U92"/>
    <mergeCell ref="R75:U75"/>
    <mergeCell ref="R76:U76"/>
    <mergeCell ref="R77:U77"/>
    <mergeCell ref="R78:U78"/>
    <mergeCell ref="R79:U79"/>
    <mergeCell ref="R80:U80"/>
    <mergeCell ref="R81:U81"/>
    <mergeCell ref="R82:U82"/>
    <mergeCell ref="R83:U83"/>
    <mergeCell ref="R93:U93"/>
    <mergeCell ref="R94:U94"/>
    <mergeCell ref="R74:U74"/>
    <mergeCell ref="R57:U57"/>
    <mergeCell ref="R58:U58"/>
    <mergeCell ref="R59:U59"/>
    <mergeCell ref="R60:U60"/>
    <mergeCell ref="R61:U61"/>
    <mergeCell ref="R62:U62"/>
    <mergeCell ref="R63:U63"/>
    <mergeCell ref="R64:U64"/>
    <mergeCell ref="R65:U65"/>
    <mergeCell ref="R66:U66"/>
    <mergeCell ref="R67:U67"/>
    <mergeCell ref="R68:U68"/>
    <mergeCell ref="R69:U69"/>
    <mergeCell ref="R70:U70"/>
    <mergeCell ref="R72:U72"/>
    <mergeCell ref="R73:U73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  <mergeCell ref="M36:P36"/>
    <mergeCell ref="M37:P37"/>
    <mergeCell ref="M38:P38"/>
    <mergeCell ref="M39:P39"/>
    <mergeCell ref="M40:P40"/>
    <mergeCell ref="M41:P41"/>
    <mergeCell ref="M42:P42"/>
    <mergeCell ref="M43:P43"/>
    <mergeCell ref="M44:P44"/>
    <mergeCell ref="M45:P45"/>
    <mergeCell ref="M46:P46"/>
    <mergeCell ref="M47:P47"/>
    <mergeCell ref="M48:P48"/>
    <mergeCell ref="M49:P49"/>
    <mergeCell ref="M50:P50"/>
    <mergeCell ref="M51:P51"/>
    <mergeCell ref="M52:P52"/>
    <mergeCell ref="M53:P53"/>
    <mergeCell ref="M54:P54"/>
    <mergeCell ref="M55:P55"/>
    <mergeCell ref="M56:P56"/>
    <mergeCell ref="M72:P72"/>
    <mergeCell ref="M73:P73"/>
    <mergeCell ref="M74:P74"/>
    <mergeCell ref="M57:P57"/>
    <mergeCell ref="M58:P58"/>
    <mergeCell ref="M59:P59"/>
    <mergeCell ref="M60:P60"/>
    <mergeCell ref="M61:P61"/>
    <mergeCell ref="M62:P62"/>
    <mergeCell ref="M63:P63"/>
    <mergeCell ref="M64:P64"/>
    <mergeCell ref="M65:P65"/>
    <mergeCell ref="M66:P66"/>
    <mergeCell ref="M67:P67"/>
    <mergeCell ref="M68:P68"/>
    <mergeCell ref="M69:P69"/>
    <mergeCell ref="M70:P70"/>
    <mergeCell ref="M71:P71"/>
    <mergeCell ref="M100:P100"/>
    <mergeCell ref="M84:P84"/>
    <mergeCell ref="M85:P85"/>
    <mergeCell ref="M86:P86"/>
    <mergeCell ref="M87:P87"/>
    <mergeCell ref="M88:P88"/>
    <mergeCell ref="M89:P89"/>
    <mergeCell ref="M90:P90"/>
    <mergeCell ref="M91:P91"/>
    <mergeCell ref="M92:P92"/>
    <mergeCell ref="M93:P93"/>
    <mergeCell ref="M94:P94"/>
    <mergeCell ref="M95:P95"/>
    <mergeCell ref="M96:P96"/>
    <mergeCell ref="M97:P97"/>
    <mergeCell ref="M98:P98"/>
    <mergeCell ref="M99:P99"/>
    <mergeCell ref="M75:P75"/>
    <mergeCell ref="M76:P76"/>
    <mergeCell ref="M77:P77"/>
    <mergeCell ref="M78:P78"/>
    <mergeCell ref="M79:P79"/>
    <mergeCell ref="M80:P80"/>
    <mergeCell ref="M81:P81"/>
    <mergeCell ref="M82:P82"/>
    <mergeCell ref="M83:P83"/>
  </mergeCells>
  <phoneticPr fontId="16" type="noConversion"/>
  <hyperlinks>
    <hyperlink ref="E11" r:id="rId1"/>
  </hyperlink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sqref="A1:XFD1048576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9.125" customWidth="1"/>
  </cols>
  <sheetData>
    <row r="1" spans="1:19" ht="35.1" customHeight="1">
      <c r="A1" s="410" t="s">
        <v>350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9" ht="20.100000000000001" customHeight="1">
      <c r="A2" s="411" t="s">
        <v>197</v>
      </c>
      <c r="B2" s="411" t="s">
        <v>3</v>
      </c>
      <c r="C2" s="411" t="s">
        <v>105</v>
      </c>
      <c r="D2" s="414" t="s">
        <v>211</v>
      </c>
      <c r="E2" s="414" t="s">
        <v>244</v>
      </c>
      <c r="F2" s="62" t="s">
        <v>469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20.100000000000001" customHeight="1">
      <c r="A3" s="412"/>
      <c r="B3" s="412"/>
      <c r="C3" s="412"/>
      <c r="D3" s="415"/>
      <c r="E3" s="415"/>
      <c r="F3" s="62" t="s">
        <v>242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26.1" customHeight="1">
      <c r="A4" s="412"/>
      <c r="B4" s="412"/>
      <c r="C4" s="412"/>
      <c r="D4" s="415"/>
      <c r="E4" s="415"/>
      <c r="F4" s="16" t="s">
        <v>471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>
      <c r="A5" s="412"/>
      <c r="B5" s="412"/>
      <c r="C5" s="412"/>
      <c r="D5" s="415"/>
      <c r="E5" s="415"/>
      <c r="F5" s="62" t="s">
        <v>243</v>
      </c>
      <c r="G5" s="175"/>
      <c r="H5" s="175"/>
      <c r="I5" s="175"/>
      <c r="J5" s="175"/>
      <c r="K5" s="175"/>
      <c r="L5" s="175"/>
      <c r="M5" s="188"/>
      <c r="N5" s="188"/>
      <c r="O5" s="188"/>
      <c r="P5" s="188"/>
      <c r="Q5" s="188"/>
      <c r="R5" s="188"/>
      <c r="S5" s="225"/>
    </row>
    <row r="6" spans="1:19" ht="20.100000000000001" customHeight="1">
      <c r="A6" s="412"/>
      <c r="B6" s="412"/>
      <c r="C6" s="412"/>
      <c r="D6" s="415"/>
      <c r="E6" s="415"/>
      <c r="F6" s="62" t="s">
        <v>496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19" ht="20.100000000000001" customHeight="1">
      <c r="A7" s="413"/>
      <c r="B7" s="413"/>
      <c r="C7" s="413"/>
      <c r="D7" s="416"/>
      <c r="E7" s="416"/>
      <c r="F7" s="62" t="s">
        <v>497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20.100000000000001" customHeight="1">
      <c r="A8" s="175"/>
      <c r="B8" s="175"/>
      <c r="C8" s="175"/>
      <c r="D8" s="175"/>
      <c r="E8" s="175"/>
      <c r="F8" s="408"/>
      <c r="G8" s="175"/>
      <c r="H8" s="175"/>
      <c r="I8" s="175"/>
      <c r="J8" s="175"/>
      <c r="K8" s="175"/>
      <c r="L8" s="175"/>
      <c r="M8" s="188"/>
      <c r="N8" s="188"/>
      <c r="O8" s="188"/>
      <c r="P8" s="188"/>
      <c r="Q8" s="188"/>
      <c r="R8" s="188"/>
      <c r="S8" s="225"/>
    </row>
    <row r="9" spans="1:19" ht="20.100000000000001" customHeight="1">
      <c r="A9" s="175"/>
      <c r="B9" s="18"/>
      <c r="C9" s="174"/>
      <c r="D9" s="18"/>
      <c r="E9" s="175"/>
      <c r="F9" s="40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0.100000000000001" customHeight="1">
      <c r="A10" s="174"/>
      <c r="B10" s="175"/>
      <c r="C10" s="175"/>
      <c r="D10" s="175"/>
      <c r="E10" s="175"/>
      <c r="F10" s="409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20.100000000000001" customHeight="1">
      <c r="A11" s="175"/>
      <c r="B11" s="175"/>
      <c r="C11" s="174"/>
      <c r="D11" s="175"/>
      <c r="E11" s="175"/>
      <c r="F11" s="409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20.100000000000001" customHeight="1">
      <c r="A12" s="175"/>
      <c r="B12" s="175"/>
      <c r="C12" s="174"/>
      <c r="D12" s="175"/>
      <c r="E12" s="175"/>
      <c r="F12" s="40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0.100000000000001" customHeight="1">
      <c r="A13" s="175"/>
      <c r="B13" s="175"/>
      <c r="C13" s="174"/>
      <c r="D13" s="175"/>
      <c r="E13" s="175"/>
      <c r="F13" s="40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0.100000000000001" customHeight="1">
      <c r="A14" s="175"/>
      <c r="B14" s="175"/>
      <c r="C14" s="175"/>
      <c r="D14" s="175"/>
      <c r="E14" s="175"/>
      <c r="F14" s="40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75"/>
      <c r="B15" s="175"/>
      <c r="C15" s="174"/>
      <c r="D15" s="18"/>
      <c r="E15" s="175"/>
      <c r="F15" s="40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20.100000000000001" customHeight="1">
      <c r="A16" s="175"/>
      <c r="B16" s="175"/>
      <c r="C16" s="175"/>
      <c r="D16" s="175"/>
      <c r="E16" s="175"/>
      <c r="F16" s="40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0.100000000000001" customHeight="1">
      <c r="A17" s="175"/>
      <c r="B17" s="175"/>
      <c r="C17" s="175"/>
      <c r="D17" s="175"/>
      <c r="E17" s="175"/>
      <c r="F17" s="40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20.100000000000001" customHeight="1">
      <c r="A18" s="175"/>
      <c r="B18" s="175"/>
      <c r="C18" s="174"/>
      <c r="D18" s="175"/>
      <c r="E18" s="175"/>
      <c r="F18" s="40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20.100000000000001" customHeight="1">
      <c r="A19" s="175"/>
      <c r="B19" s="175"/>
      <c r="C19" s="175"/>
      <c r="D19" s="175"/>
      <c r="E19" s="175"/>
      <c r="F19" s="40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0.100000000000001" customHeight="1">
      <c r="A20" s="175"/>
      <c r="B20" s="175"/>
      <c r="C20" s="175"/>
      <c r="D20" s="175"/>
      <c r="E20" s="175"/>
      <c r="F20" s="40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0.100000000000001" customHeight="1">
      <c r="A21" s="175"/>
      <c r="B21" s="175"/>
      <c r="C21" s="175"/>
      <c r="D21" s="18"/>
      <c r="E21" s="175"/>
      <c r="F21" s="40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0.100000000000001" customHeight="1">
      <c r="A22" s="175"/>
      <c r="B22" s="175"/>
      <c r="C22" s="175"/>
      <c r="D22" s="175"/>
      <c r="E22" s="175"/>
      <c r="F22" s="409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ht="20.100000000000001" customHeight="1">
      <c r="A23" s="175"/>
      <c r="B23" s="175"/>
      <c r="C23" s="175"/>
      <c r="D23" s="175"/>
      <c r="E23" s="175"/>
      <c r="F23" s="409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20.100000000000001" customHeight="1">
      <c r="A24" s="175"/>
      <c r="B24" s="175"/>
      <c r="C24" s="175"/>
      <c r="D24" s="18"/>
      <c r="E24" s="175"/>
      <c r="F24" s="409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20.100000000000001" customHeight="1">
      <c r="A25" s="175"/>
      <c r="B25" s="175"/>
      <c r="C25" s="175"/>
      <c r="D25" s="18"/>
      <c r="E25" s="175"/>
      <c r="F25" s="409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20.100000000000001" customHeight="1">
      <c r="A26" s="175"/>
      <c r="B26" s="175"/>
      <c r="C26" s="175"/>
      <c r="D26" s="175"/>
      <c r="E26" s="175"/>
      <c r="F26" s="40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20.100000000000001" customHeight="1">
      <c r="A27" s="175"/>
      <c r="B27" s="175"/>
      <c r="C27" s="175"/>
      <c r="D27" s="18"/>
      <c r="E27" s="175"/>
      <c r="F27" s="409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20.100000000000001" customHeight="1">
      <c r="A28" s="175"/>
      <c r="B28" s="175"/>
      <c r="C28" s="175"/>
      <c r="D28" s="175"/>
      <c r="E28" s="175"/>
      <c r="F28" s="409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20.100000000000001" customHeight="1">
      <c r="A29" s="175"/>
      <c r="B29" s="175"/>
      <c r="C29" s="175"/>
      <c r="D29" s="175"/>
      <c r="E29" s="175"/>
      <c r="F29" s="409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20.100000000000001" customHeight="1">
      <c r="A30" s="175"/>
      <c r="B30" s="175"/>
      <c r="C30" s="174"/>
      <c r="D30" s="175"/>
      <c r="E30" s="175"/>
      <c r="F30" s="409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20.100000000000001" customHeight="1">
      <c r="A31" s="175"/>
      <c r="B31" s="175"/>
      <c r="C31" s="174"/>
      <c r="D31" s="175"/>
      <c r="E31" s="175"/>
      <c r="F31" s="409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ht="20.100000000000001" customHeight="1">
      <c r="A32" s="175"/>
      <c r="B32" s="175"/>
      <c r="C32" s="174"/>
      <c r="D32" s="175"/>
      <c r="E32" s="175"/>
      <c r="F32" s="409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ht="20.100000000000001" customHeight="1">
      <c r="A33" s="175"/>
      <c r="B33" s="175"/>
      <c r="C33" s="174"/>
      <c r="D33" s="175"/>
      <c r="E33" s="175"/>
      <c r="F33" s="409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20.100000000000001" customHeight="1">
      <c r="A34" s="175"/>
      <c r="B34" s="175"/>
      <c r="C34" s="179"/>
      <c r="D34" s="175"/>
      <c r="E34" s="175"/>
      <c r="F34" s="409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spans="1:19" ht="20.100000000000001" customHeight="1">
      <c r="A35" s="175"/>
      <c r="B35" s="175"/>
      <c r="C35" s="175"/>
      <c r="D35" s="175"/>
      <c r="E35" s="175"/>
      <c r="F35" s="40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0.100000000000001" customHeight="1">
      <c r="A36" s="175"/>
      <c r="B36" s="175"/>
      <c r="C36" s="174"/>
      <c r="D36" s="175"/>
      <c r="E36" s="175"/>
      <c r="F36" s="40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0.100000000000001" customHeight="1">
      <c r="A37" s="175"/>
      <c r="B37" s="175"/>
      <c r="C37" s="174"/>
      <c r="D37" s="175"/>
      <c r="E37" s="175"/>
      <c r="F37" s="40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0.100000000000001" customHeight="1">
      <c r="A38" s="175"/>
      <c r="B38" s="175"/>
      <c r="C38" s="174"/>
      <c r="D38" s="175"/>
      <c r="E38" s="175"/>
      <c r="F38" s="409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20.100000000000001" customHeight="1">
      <c r="A39" s="175"/>
      <c r="B39" s="175"/>
      <c r="C39" s="174"/>
      <c r="D39" s="175"/>
      <c r="E39" s="175"/>
      <c r="F39" s="409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20.100000000000001" customHeight="1">
      <c r="A40" s="175"/>
      <c r="B40" s="175"/>
      <c r="C40" s="174"/>
      <c r="D40" s="175"/>
      <c r="E40" s="175"/>
      <c r="F40" s="409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20.100000000000001" customHeight="1">
      <c r="A41" s="175"/>
      <c r="B41" s="18"/>
      <c r="C41" s="174"/>
      <c r="D41" s="18"/>
      <c r="E41" s="175"/>
      <c r="F41" s="409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20.100000000000001" customHeight="1">
      <c r="A42" s="175"/>
      <c r="B42" s="175"/>
      <c r="C42" s="174"/>
      <c r="D42" s="175"/>
      <c r="E42" s="175"/>
      <c r="F42" s="409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20.100000000000001" customHeight="1">
      <c r="A43" s="175"/>
      <c r="B43" s="175"/>
      <c r="C43" s="174"/>
      <c r="D43" s="175"/>
      <c r="E43" s="175"/>
      <c r="F43" s="409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20.100000000000001" customHeight="1">
      <c r="A44" s="175"/>
      <c r="B44" s="175"/>
      <c r="C44" s="174"/>
      <c r="D44" s="175"/>
      <c r="E44" s="175"/>
      <c r="F44" s="409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19" ht="20.100000000000001" customHeight="1">
      <c r="A45" s="175"/>
      <c r="B45" s="175"/>
      <c r="C45" s="174"/>
      <c r="D45" s="175"/>
      <c r="E45" s="175"/>
      <c r="F45" s="409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20.100000000000001" customHeight="1">
      <c r="A46" s="175"/>
      <c r="B46" s="175"/>
      <c r="C46" s="174"/>
      <c r="D46" s="175"/>
      <c r="E46" s="175"/>
      <c r="F46" s="409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19" ht="20.100000000000001" customHeight="1">
      <c r="A47" s="175"/>
      <c r="B47" s="18"/>
      <c r="C47" s="174"/>
      <c r="D47" s="175"/>
      <c r="E47" s="175"/>
      <c r="F47" s="409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20.100000000000001" customHeight="1">
      <c r="A48" s="175"/>
      <c r="B48" s="175"/>
      <c r="C48" s="174"/>
      <c r="D48" s="175"/>
      <c r="E48" s="175"/>
      <c r="F48" s="409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20.100000000000001" customHeight="1">
      <c r="A49" s="175"/>
      <c r="B49" s="175"/>
      <c r="C49" s="174"/>
      <c r="D49" s="175"/>
      <c r="E49" s="63"/>
      <c r="F49" s="40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20.100000000000001" customHeight="1">
      <c r="A50" s="175"/>
      <c r="B50" s="175"/>
      <c r="C50" s="174"/>
      <c r="D50" s="175"/>
      <c r="E50" s="63"/>
      <c r="F50" s="40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20.100000000000001" customHeight="1">
      <c r="A51" s="175"/>
      <c r="B51" s="175"/>
      <c r="C51" s="174"/>
      <c r="D51" s="175"/>
      <c r="E51" s="175"/>
      <c r="F51" s="40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20.100000000000001" customHeight="1">
      <c r="A52" s="175"/>
      <c r="B52" s="175"/>
      <c r="C52" s="174"/>
      <c r="D52" s="175"/>
      <c r="E52" s="175"/>
      <c r="F52" s="40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20.100000000000001" customHeight="1">
      <c r="A53" s="175"/>
      <c r="B53" s="175"/>
      <c r="C53" s="174"/>
      <c r="D53" s="175"/>
      <c r="E53" s="175"/>
      <c r="F53" s="40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20.100000000000001" customHeight="1">
      <c r="A54" s="175"/>
      <c r="B54" s="175"/>
      <c r="C54" s="174"/>
      <c r="D54" s="18"/>
      <c r="E54" s="175"/>
      <c r="F54" s="40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20.100000000000001" customHeight="1">
      <c r="A55" s="175"/>
      <c r="B55" s="18"/>
      <c r="C55" s="174"/>
      <c r="D55" s="175"/>
      <c r="E55" s="175"/>
      <c r="F55" s="40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20.100000000000001" customHeight="1">
      <c r="A56" s="175"/>
      <c r="B56" s="175"/>
      <c r="C56" s="174"/>
      <c r="D56" s="175"/>
      <c r="E56" s="175"/>
      <c r="F56" s="40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20.100000000000001" customHeight="1">
      <c r="A57" s="175"/>
      <c r="B57" s="175"/>
      <c r="C57" s="174"/>
      <c r="D57" s="175"/>
      <c r="E57" s="175"/>
      <c r="F57" s="409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20.100000000000001" customHeight="1">
      <c r="A58" s="175"/>
      <c r="B58" s="175"/>
      <c r="C58" s="174"/>
      <c r="D58" s="175"/>
      <c r="E58" s="175"/>
      <c r="F58" s="40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20.100000000000001" customHeight="1">
      <c r="A59" s="175"/>
      <c r="B59" s="175"/>
      <c r="C59" s="174"/>
      <c r="D59" s="175"/>
      <c r="E59" s="175"/>
      <c r="F59" s="40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20.100000000000001" customHeight="1">
      <c r="A60" s="221"/>
      <c r="B60" s="221"/>
      <c r="C60" s="220"/>
      <c r="D60" s="221"/>
      <c r="E60" s="221"/>
      <c r="F60" s="40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20.100000000000001" customHeight="1">
      <c r="A61" s="221"/>
      <c r="B61" s="221"/>
      <c r="C61" s="220"/>
      <c r="D61" s="221"/>
      <c r="E61" s="221"/>
      <c r="F61" s="40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</sheetData>
  <mergeCells count="7">
    <mergeCell ref="F8:F61"/>
    <mergeCell ref="A1:R1"/>
    <mergeCell ref="E2:E7"/>
    <mergeCell ref="D2:D7"/>
    <mergeCell ref="C2:C7"/>
    <mergeCell ref="B2:B7"/>
    <mergeCell ref="A2:A7"/>
  </mergeCells>
  <phoneticPr fontId="1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4" t="s">
        <v>94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210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53"/>
      <c r="K4" s="454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1"/>
      <c r="C5" s="100"/>
      <c r="D5" s="101"/>
      <c r="E5" s="101"/>
      <c r="F5" s="99"/>
      <c r="G5" s="428"/>
      <c r="H5" s="429"/>
      <c r="I5" s="430"/>
      <c r="J5" s="431"/>
      <c r="K5" s="432"/>
      <c r="L5" s="430"/>
      <c r="M5" s="432"/>
      <c r="N5" s="8"/>
      <c r="O5" s="1"/>
    </row>
    <row r="6" spans="1:15" ht="26.1" customHeight="1">
      <c r="A6" s="1" t="s">
        <v>25</v>
      </c>
      <c r="B6" s="1"/>
      <c r="C6" s="100"/>
      <c r="D6" s="101"/>
      <c r="E6" s="101"/>
      <c r="F6" s="99"/>
      <c r="G6" s="428"/>
      <c r="H6" s="429"/>
      <c r="I6" s="433"/>
      <c r="J6" s="434"/>
      <c r="K6" s="435"/>
      <c r="L6" s="430"/>
      <c r="M6" s="432"/>
      <c r="N6" s="1"/>
      <c r="O6" s="9"/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181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55" t="s">
        <v>4</v>
      </c>
      <c r="I8" s="438" t="s">
        <v>177</v>
      </c>
      <c r="J8" s="439"/>
      <c r="K8" s="439"/>
      <c r="L8" s="439"/>
      <c r="M8" s="439"/>
      <c r="N8" s="440"/>
      <c r="O8" s="54" t="s">
        <v>176</v>
      </c>
    </row>
    <row r="9" spans="1:15" ht="26.1" customHeight="1">
      <c r="A9" s="418">
        <v>1</v>
      </c>
      <c r="B9" s="51"/>
      <c r="C9" s="15"/>
      <c r="D9" s="52"/>
      <c r="E9" s="15"/>
      <c r="F9" s="1"/>
      <c r="G9" s="15"/>
      <c r="H9" s="56"/>
      <c r="I9" s="420"/>
      <c r="J9" s="421"/>
      <c r="K9" s="421"/>
      <c r="L9" s="421"/>
      <c r="M9" s="421"/>
      <c r="N9" s="422"/>
      <c r="O9" s="57"/>
    </row>
    <row r="10" spans="1:15" ht="26.1" customHeight="1">
      <c r="A10" s="419"/>
      <c r="B10" s="51"/>
      <c r="C10" s="15"/>
      <c r="D10" s="52"/>
      <c r="E10" s="15"/>
      <c r="F10" s="1"/>
      <c r="G10" s="15"/>
      <c r="H10" s="56"/>
      <c r="I10" s="420"/>
      <c r="J10" s="421"/>
      <c r="K10" s="421"/>
      <c r="L10" s="421"/>
      <c r="M10" s="421"/>
      <c r="N10" s="422"/>
      <c r="O10" s="57"/>
    </row>
    <row r="11" spans="1:15" ht="26.1" customHeight="1">
      <c r="A11" s="418">
        <v>2</v>
      </c>
      <c r="B11" s="15"/>
      <c r="C11" s="15"/>
      <c r="D11" s="53"/>
      <c r="E11" s="15"/>
      <c r="F11" s="15"/>
      <c r="G11" s="15"/>
      <c r="H11" s="56"/>
      <c r="I11" s="420"/>
      <c r="J11" s="421"/>
      <c r="K11" s="421"/>
      <c r="L11" s="421"/>
      <c r="M11" s="421"/>
      <c r="N11" s="422"/>
      <c r="O11" s="57"/>
    </row>
    <row r="12" spans="1:15" ht="26.1" customHeight="1">
      <c r="A12" s="419"/>
      <c r="B12" s="15"/>
      <c r="C12" s="15"/>
      <c r="D12" s="53"/>
      <c r="E12" s="15"/>
      <c r="F12" s="15"/>
      <c r="G12" s="15"/>
      <c r="H12" s="56"/>
      <c r="I12" s="420"/>
      <c r="J12" s="421"/>
      <c r="K12" s="421"/>
      <c r="L12" s="421"/>
      <c r="M12" s="421"/>
      <c r="N12" s="422"/>
      <c r="O12" s="57"/>
    </row>
    <row r="13" spans="1:15" ht="26.1" customHeight="1">
      <c r="A13" s="418">
        <v>3</v>
      </c>
      <c r="B13" s="15"/>
      <c r="C13" s="15"/>
      <c r="D13" s="53"/>
      <c r="E13" s="1"/>
      <c r="F13" s="1"/>
      <c r="G13" s="1"/>
      <c r="H13" s="56"/>
      <c r="I13" s="420"/>
      <c r="J13" s="421"/>
      <c r="K13" s="421"/>
      <c r="L13" s="421"/>
      <c r="M13" s="421"/>
      <c r="N13" s="422"/>
      <c r="O13" s="57"/>
    </row>
    <row r="14" spans="1:15" ht="26.1" customHeight="1">
      <c r="A14" s="419"/>
      <c r="B14" s="15"/>
      <c r="C14" s="15"/>
      <c r="D14" s="53"/>
      <c r="E14" s="1"/>
      <c r="F14" s="1"/>
      <c r="G14" s="1"/>
      <c r="H14" s="56"/>
      <c r="I14" s="420"/>
      <c r="J14" s="421"/>
      <c r="K14" s="421"/>
      <c r="L14" s="421"/>
      <c r="M14" s="421"/>
      <c r="N14" s="422"/>
      <c r="O14" s="57"/>
    </row>
    <row r="15" spans="1:15" ht="26.1" customHeight="1">
      <c r="A15" s="418">
        <v>4</v>
      </c>
      <c r="B15" s="15"/>
      <c r="C15" s="15"/>
      <c r="D15" s="1"/>
      <c r="E15" s="15"/>
      <c r="F15" s="15"/>
      <c r="G15" s="15"/>
      <c r="H15" s="56"/>
      <c r="I15" s="420"/>
      <c r="J15" s="421"/>
      <c r="K15" s="421"/>
      <c r="L15" s="421"/>
      <c r="M15" s="421"/>
      <c r="N15" s="422"/>
      <c r="O15" s="57"/>
    </row>
    <row r="16" spans="1:15" ht="26.1" customHeight="1">
      <c r="A16" s="419"/>
      <c r="B16" s="15"/>
      <c r="C16" s="15"/>
      <c r="D16" s="1"/>
      <c r="E16" s="15"/>
      <c r="F16" s="15"/>
      <c r="G16" s="15"/>
      <c r="H16" s="56"/>
      <c r="I16" s="420"/>
      <c r="J16" s="421"/>
      <c r="K16" s="421"/>
      <c r="L16" s="421"/>
      <c r="M16" s="421"/>
      <c r="N16" s="422"/>
      <c r="O16" s="57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56"/>
      <c r="I17" s="420"/>
      <c r="J17" s="421"/>
      <c r="K17" s="421"/>
      <c r="L17" s="421"/>
      <c r="M17" s="421"/>
      <c r="N17" s="422"/>
      <c r="O17" s="57"/>
    </row>
    <row r="18" spans="1:15" ht="26.1" customHeight="1">
      <c r="A18" s="419"/>
      <c r="B18" s="1"/>
      <c r="C18" s="1"/>
      <c r="D18" s="1"/>
      <c r="E18" s="1"/>
      <c r="F18" s="1"/>
      <c r="G18" s="1"/>
      <c r="H18" s="56"/>
      <c r="I18" s="420"/>
      <c r="J18" s="421"/>
      <c r="K18" s="421"/>
      <c r="L18" s="421"/>
      <c r="M18" s="421"/>
      <c r="N18" s="422"/>
      <c r="O18" s="57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56"/>
      <c r="I19" s="420"/>
      <c r="J19" s="421"/>
      <c r="K19" s="421"/>
      <c r="L19" s="421"/>
      <c r="M19" s="421"/>
      <c r="N19" s="422"/>
      <c r="O19" s="57"/>
    </row>
    <row r="20" spans="1:15" ht="26.1" customHeight="1">
      <c r="A20" s="419"/>
      <c r="B20" s="1"/>
      <c r="C20" s="1"/>
      <c r="D20" s="1"/>
      <c r="E20" s="1"/>
      <c r="F20" s="1"/>
      <c r="G20" s="1"/>
      <c r="H20" s="56"/>
      <c r="I20" s="420"/>
      <c r="J20" s="421"/>
      <c r="K20" s="421"/>
      <c r="L20" s="421"/>
      <c r="M20" s="421"/>
      <c r="N20" s="422"/>
      <c r="O20" s="57"/>
    </row>
    <row r="21" spans="1:15" ht="26.1" customHeight="1">
      <c r="A21" s="418">
        <v>7</v>
      </c>
      <c r="B21" s="15"/>
      <c r="C21" s="15"/>
      <c r="D21" s="53"/>
      <c r="E21" s="1"/>
      <c r="F21" s="1"/>
      <c r="G21" s="1"/>
      <c r="H21" s="56"/>
      <c r="I21" s="420"/>
      <c r="J21" s="421"/>
      <c r="K21" s="421"/>
      <c r="L21" s="421"/>
      <c r="M21" s="421"/>
      <c r="N21" s="422"/>
      <c r="O21" s="57"/>
    </row>
    <row r="22" spans="1:15" ht="26.1" customHeight="1">
      <c r="A22" s="419"/>
      <c r="B22" s="15"/>
      <c r="C22" s="15"/>
      <c r="D22" s="53"/>
      <c r="E22" s="1"/>
      <c r="F22" s="1"/>
      <c r="G22" s="1"/>
      <c r="H22" s="56"/>
      <c r="I22" s="420"/>
      <c r="J22" s="421"/>
      <c r="K22" s="421"/>
      <c r="L22" s="421"/>
      <c r="M22" s="421"/>
      <c r="N22" s="422"/>
      <c r="O22" s="57"/>
    </row>
    <row r="23" spans="1:15" ht="26.1" customHeight="1">
      <c r="A23" s="418">
        <v>8</v>
      </c>
      <c r="B23" s="15"/>
      <c r="C23" s="15"/>
      <c r="D23" s="1"/>
      <c r="E23" s="15"/>
      <c r="F23" s="15"/>
      <c r="G23" s="15"/>
      <c r="H23" s="56"/>
      <c r="I23" s="420"/>
      <c r="J23" s="421"/>
      <c r="K23" s="421"/>
      <c r="L23" s="421"/>
      <c r="M23" s="421"/>
      <c r="N23" s="422"/>
      <c r="O23" s="57"/>
    </row>
    <row r="24" spans="1:15" ht="26.1" customHeight="1">
      <c r="A24" s="419"/>
      <c r="B24" s="15"/>
      <c r="C24" s="15"/>
      <c r="D24" s="1"/>
      <c r="E24" s="15"/>
      <c r="F24" s="15"/>
      <c r="G24" s="15"/>
      <c r="H24" s="56"/>
      <c r="I24" s="420"/>
      <c r="J24" s="421"/>
      <c r="K24" s="421"/>
      <c r="L24" s="421"/>
      <c r="M24" s="421"/>
      <c r="N24" s="422"/>
      <c r="O24" s="57"/>
    </row>
  </sheetData>
  <sheetProtection formatCells="0" insertHyperlinks="0" autoFilter="0"/>
  <mergeCells count="44">
    <mergeCell ref="A21:A22"/>
    <mergeCell ref="I23:N23"/>
    <mergeCell ref="I24:N24"/>
    <mergeCell ref="A23:A24"/>
    <mergeCell ref="I21:N21"/>
    <mergeCell ref="I22:N22"/>
    <mergeCell ref="G5:H5"/>
    <mergeCell ref="I5:K5"/>
    <mergeCell ref="L5:M5"/>
    <mergeCell ref="G6:H6"/>
    <mergeCell ref="A1:O1"/>
    <mergeCell ref="A2:O2"/>
    <mergeCell ref="I3:O3"/>
    <mergeCell ref="I4:K4"/>
    <mergeCell ref="L4:M4"/>
    <mergeCell ref="G3:H4"/>
    <mergeCell ref="E3:E4"/>
    <mergeCell ref="F3:F4"/>
    <mergeCell ref="B3:B4"/>
    <mergeCell ref="C3:C4"/>
    <mergeCell ref="D3:D4"/>
    <mergeCell ref="A3:A4"/>
    <mergeCell ref="A9:A10"/>
    <mergeCell ref="I17:N17"/>
    <mergeCell ref="L6:M6"/>
    <mergeCell ref="I10:N10"/>
    <mergeCell ref="A17:A18"/>
    <mergeCell ref="A7:O7"/>
    <mergeCell ref="I6:K6"/>
    <mergeCell ref="I15:N15"/>
    <mergeCell ref="I8:N8"/>
    <mergeCell ref="I9:N9"/>
    <mergeCell ref="A19:A20"/>
    <mergeCell ref="A11:A12"/>
    <mergeCell ref="A13:A14"/>
    <mergeCell ref="A15:A16"/>
    <mergeCell ref="I18:N18"/>
    <mergeCell ref="I19:N19"/>
    <mergeCell ref="I20:N20"/>
    <mergeCell ref="I16:N16"/>
    <mergeCell ref="I11:N11"/>
    <mergeCell ref="I12:N12"/>
    <mergeCell ref="I13:N13"/>
    <mergeCell ref="I14:N14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activeCell="N23" sqref="N23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9.125" customWidth="1"/>
  </cols>
  <sheetData>
    <row r="1" spans="1:19" ht="35.1" customHeight="1">
      <c r="A1" s="410" t="s">
        <v>350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9" ht="20.100000000000001" customHeight="1">
      <c r="A2" s="411" t="s">
        <v>197</v>
      </c>
      <c r="B2" s="411" t="s">
        <v>3</v>
      </c>
      <c r="C2" s="411" t="s">
        <v>105</v>
      </c>
      <c r="D2" s="414" t="s">
        <v>211</v>
      </c>
      <c r="E2" s="414" t="s">
        <v>244</v>
      </c>
      <c r="F2" s="62" t="s">
        <v>469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20.100000000000001" customHeight="1">
      <c r="A3" s="412"/>
      <c r="B3" s="412"/>
      <c r="C3" s="412"/>
      <c r="D3" s="415"/>
      <c r="E3" s="415"/>
      <c r="F3" s="62" t="s">
        <v>242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26.1" customHeight="1">
      <c r="A4" s="412"/>
      <c r="B4" s="412"/>
      <c r="C4" s="412"/>
      <c r="D4" s="415"/>
      <c r="E4" s="415"/>
      <c r="F4" s="16" t="s">
        <v>471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>
      <c r="A5" s="412"/>
      <c r="B5" s="412"/>
      <c r="C5" s="412"/>
      <c r="D5" s="415"/>
      <c r="E5" s="415"/>
      <c r="F5" s="62" t="s">
        <v>243</v>
      </c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</row>
    <row r="6" spans="1:19" ht="20.100000000000001" customHeight="1">
      <c r="A6" s="412"/>
      <c r="B6" s="412"/>
      <c r="C6" s="412"/>
      <c r="D6" s="415"/>
      <c r="E6" s="415"/>
      <c r="F6" s="62" t="s">
        <v>496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19" ht="20.100000000000001" customHeight="1">
      <c r="A7" s="413"/>
      <c r="B7" s="413"/>
      <c r="C7" s="413"/>
      <c r="D7" s="416"/>
      <c r="E7" s="416"/>
      <c r="F7" s="62" t="s">
        <v>497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20.100000000000001" customHeight="1">
      <c r="A8" s="338"/>
      <c r="B8" s="338"/>
      <c r="C8" s="338"/>
      <c r="D8" s="338"/>
      <c r="E8" s="338"/>
      <c r="F8" s="40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</row>
    <row r="9" spans="1:19" ht="20.100000000000001" customHeight="1">
      <c r="A9" s="338"/>
      <c r="B9" s="18"/>
      <c r="C9" s="337"/>
      <c r="D9" s="18"/>
      <c r="E9" s="338"/>
      <c r="F9" s="40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0.100000000000001" customHeight="1">
      <c r="A10" s="337"/>
      <c r="B10" s="338"/>
      <c r="C10" s="338"/>
      <c r="D10" s="338"/>
      <c r="E10" s="338"/>
      <c r="F10" s="409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20.100000000000001" customHeight="1">
      <c r="A11" s="338"/>
      <c r="B11" s="338"/>
      <c r="C11" s="337"/>
      <c r="D11" s="338"/>
      <c r="E11" s="338"/>
      <c r="F11" s="409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20.100000000000001" customHeight="1">
      <c r="A12" s="338"/>
      <c r="B12" s="338"/>
      <c r="C12" s="337"/>
      <c r="D12" s="338"/>
      <c r="E12" s="338"/>
      <c r="F12" s="40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0.100000000000001" customHeight="1">
      <c r="A13" s="338"/>
      <c r="B13" s="338"/>
      <c r="C13" s="337"/>
      <c r="D13" s="338"/>
      <c r="E13" s="338"/>
      <c r="F13" s="40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0.100000000000001" customHeight="1">
      <c r="A14" s="338"/>
      <c r="B14" s="338"/>
      <c r="C14" s="338"/>
      <c r="D14" s="338"/>
      <c r="E14" s="338"/>
      <c r="F14" s="40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338"/>
      <c r="B15" s="338"/>
      <c r="C15" s="337"/>
      <c r="D15" s="18"/>
      <c r="E15" s="338"/>
      <c r="F15" s="40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20.100000000000001" customHeight="1">
      <c r="A16" s="338"/>
      <c r="B16" s="338"/>
      <c r="C16" s="338"/>
      <c r="D16" s="338"/>
      <c r="E16" s="338"/>
      <c r="F16" s="40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0.100000000000001" customHeight="1">
      <c r="A17" s="338"/>
      <c r="B17" s="338"/>
      <c r="C17" s="338"/>
      <c r="D17" s="338"/>
      <c r="E17" s="338"/>
      <c r="F17" s="40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20.100000000000001" customHeight="1">
      <c r="A18" s="338"/>
      <c r="B18" s="338"/>
      <c r="C18" s="337"/>
      <c r="D18" s="338"/>
      <c r="E18" s="338"/>
      <c r="F18" s="40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20.100000000000001" customHeight="1">
      <c r="A19" s="338"/>
      <c r="B19" s="338"/>
      <c r="C19" s="338"/>
      <c r="D19" s="338"/>
      <c r="E19" s="338"/>
      <c r="F19" s="40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0.100000000000001" customHeight="1">
      <c r="A20" s="338"/>
      <c r="B20" s="338"/>
      <c r="C20" s="338"/>
      <c r="D20" s="338"/>
      <c r="E20" s="338"/>
      <c r="F20" s="40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0.100000000000001" customHeight="1">
      <c r="A21" s="338"/>
      <c r="B21" s="338"/>
      <c r="C21" s="338"/>
      <c r="D21" s="18"/>
      <c r="E21" s="338"/>
      <c r="F21" s="40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0.100000000000001" customHeight="1">
      <c r="A22" s="338"/>
      <c r="B22" s="338"/>
      <c r="C22" s="338"/>
      <c r="D22" s="338"/>
      <c r="E22" s="338"/>
      <c r="F22" s="409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ht="20.100000000000001" customHeight="1">
      <c r="A23" s="338"/>
      <c r="B23" s="338"/>
      <c r="C23" s="338"/>
      <c r="D23" s="338"/>
      <c r="E23" s="338"/>
      <c r="F23" s="409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20.100000000000001" customHeight="1">
      <c r="A24" s="338"/>
      <c r="B24" s="338"/>
      <c r="C24" s="338"/>
      <c r="D24" s="18"/>
      <c r="E24" s="338"/>
      <c r="F24" s="409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20.100000000000001" customHeight="1">
      <c r="A25" s="338"/>
      <c r="B25" s="338"/>
      <c r="C25" s="338"/>
      <c r="D25" s="18"/>
      <c r="E25" s="338"/>
      <c r="F25" s="409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20.100000000000001" customHeight="1">
      <c r="A26" s="338"/>
      <c r="B26" s="338"/>
      <c r="C26" s="338"/>
      <c r="D26" s="338"/>
      <c r="E26" s="338"/>
      <c r="F26" s="40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20.100000000000001" customHeight="1">
      <c r="A27" s="338"/>
      <c r="B27" s="338"/>
      <c r="C27" s="338"/>
      <c r="D27" s="18"/>
      <c r="E27" s="338"/>
      <c r="F27" s="409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20.100000000000001" customHeight="1">
      <c r="A28" s="338"/>
      <c r="B28" s="338"/>
      <c r="C28" s="338"/>
      <c r="D28" s="338"/>
      <c r="E28" s="338"/>
      <c r="F28" s="409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20.100000000000001" customHeight="1">
      <c r="A29" s="338"/>
      <c r="B29" s="338"/>
      <c r="C29" s="338"/>
      <c r="D29" s="338"/>
      <c r="E29" s="338"/>
      <c r="F29" s="409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20.100000000000001" customHeight="1">
      <c r="A30" s="338"/>
      <c r="B30" s="338"/>
      <c r="C30" s="337"/>
      <c r="D30" s="338"/>
      <c r="E30" s="338"/>
      <c r="F30" s="409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20.100000000000001" customHeight="1">
      <c r="A31" s="338"/>
      <c r="B31" s="338"/>
      <c r="C31" s="337"/>
      <c r="D31" s="338"/>
      <c r="E31" s="338"/>
      <c r="F31" s="409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ht="20.100000000000001" customHeight="1">
      <c r="A32" s="338"/>
      <c r="B32" s="338"/>
      <c r="C32" s="337"/>
      <c r="D32" s="338"/>
      <c r="E32" s="338"/>
      <c r="F32" s="409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ht="20.100000000000001" customHeight="1">
      <c r="A33" s="338"/>
      <c r="B33" s="338"/>
      <c r="C33" s="337"/>
      <c r="D33" s="338"/>
      <c r="E33" s="338"/>
      <c r="F33" s="409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20.100000000000001" customHeight="1">
      <c r="A34" s="338"/>
      <c r="B34" s="338"/>
      <c r="C34" s="179"/>
      <c r="D34" s="338"/>
      <c r="E34" s="338"/>
      <c r="F34" s="409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spans="1:19" ht="20.100000000000001" customHeight="1">
      <c r="A35" s="338"/>
      <c r="B35" s="338"/>
      <c r="C35" s="338"/>
      <c r="D35" s="338"/>
      <c r="E35" s="338"/>
      <c r="F35" s="40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0.100000000000001" customHeight="1">
      <c r="A36" s="338"/>
      <c r="B36" s="338"/>
      <c r="C36" s="337"/>
      <c r="D36" s="338"/>
      <c r="E36" s="338"/>
      <c r="F36" s="40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0.100000000000001" customHeight="1">
      <c r="A37" s="338"/>
      <c r="B37" s="338"/>
      <c r="C37" s="337"/>
      <c r="D37" s="338"/>
      <c r="E37" s="338"/>
      <c r="F37" s="40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0.100000000000001" customHeight="1">
      <c r="A38" s="338"/>
      <c r="B38" s="338"/>
      <c r="C38" s="337"/>
      <c r="D38" s="338"/>
      <c r="E38" s="338"/>
      <c r="F38" s="409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20.100000000000001" customHeight="1">
      <c r="A39" s="338"/>
      <c r="B39" s="338"/>
      <c r="C39" s="337"/>
      <c r="D39" s="338"/>
      <c r="E39" s="338"/>
      <c r="F39" s="409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20.100000000000001" customHeight="1">
      <c r="A40" s="338"/>
      <c r="B40" s="338"/>
      <c r="C40" s="337"/>
      <c r="D40" s="338"/>
      <c r="E40" s="338"/>
      <c r="F40" s="409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20.100000000000001" customHeight="1">
      <c r="A41" s="338"/>
      <c r="B41" s="18"/>
      <c r="C41" s="337"/>
      <c r="D41" s="18"/>
      <c r="E41" s="338"/>
      <c r="F41" s="409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20.100000000000001" customHeight="1">
      <c r="A42" s="338"/>
      <c r="B42" s="338"/>
      <c r="C42" s="337"/>
      <c r="D42" s="338"/>
      <c r="E42" s="338"/>
      <c r="F42" s="409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20.100000000000001" customHeight="1">
      <c r="A43" s="338"/>
      <c r="B43" s="338"/>
      <c r="C43" s="337"/>
      <c r="D43" s="338"/>
      <c r="E43" s="338"/>
      <c r="F43" s="409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20.100000000000001" customHeight="1">
      <c r="A44" s="338"/>
      <c r="B44" s="338"/>
      <c r="C44" s="337"/>
      <c r="D44" s="338"/>
      <c r="E44" s="338"/>
      <c r="F44" s="409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19" ht="20.100000000000001" customHeight="1">
      <c r="A45" s="338"/>
      <c r="B45" s="338"/>
      <c r="C45" s="337"/>
      <c r="D45" s="338"/>
      <c r="E45" s="338"/>
      <c r="F45" s="409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20.100000000000001" customHeight="1">
      <c r="A46" s="338"/>
      <c r="B46" s="338"/>
      <c r="C46" s="337"/>
      <c r="D46" s="338"/>
      <c r="E46" s="338"/>
      <c r="F46" s="409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19" ht="20.100000000000001" customHeight="1">
      <c r="A47" s="338"/>
      <c r="B47" s="18"/>
      <c r="C47" s="337"/>
      <c r="D47" s="338"/>
      <c r="E47" s="338"/>
      <c r="F47" s="409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20.100000000000001" customHeight="1">
      <c r="A48" s="338"/>
      <c r="B48" s="338"/>
      <c r="C48" s="337"/>
      <c r="D48" s="338"/>
      <c r="E48" s="338"/>
      <c r="F48" s="409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>
      <c r="A49" s="338"/>
      <c r="B49" s="338"/>
      <c r="C49" s="337"/>
      <c r="D49" s="338"/>
      <c r="E49" s="63"/>
      <c r="F49" s="40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>
      <c r="A50" s="338"/>
      <c r="B50" s="338"/>
      <c r="C50" s="337"/>
      <c r="D50" s="338"/>
      <c r="E50" s="63"/>
      <c r="F50" s="40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>
      <c r="A51" s="338"/>
      <c r="B51" s="338"/>
      <c r="C51" s="337"/>
      <c r="D51" s="338"/>
      <c r="E51" s="338"/>
      <c r="F51" s="40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>
      <c r="A52" s="338"/>
      <c r="B52" s="338"/>
      <c r="C52" s="337"/>
      <c r="D52" s="338"/>
      <c r="E52" s="338"/>
      <c r="F52" s="40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>
      <c r="A53" s="338"/>
      <c r="B53" s="338"/>
      <c r="C53" s="337"/>
      <c r="D53" s="338"/>
      <c r="E53" s="338"/>
      <c r="F53" s="40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>
      <c r="A54" s="338"/>
      <c r="B54" s="338"/>
      <c r="C54" s="337"/>
      <c r="D54" s="18"/>
      <c r="E54" s="338"/>
      <c r="F54" s="40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>
      <c r="A55" s="338"/>
      <c r="B55" s="18"/>
      <c r="C55" s="337"/>
      <c r="D55" s="338"/>
      <c r="E55" s="338"/>
      <c r="F55" s="40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>
      <c r="A56" s="338"/>
      <c r="B56" s="338"/>
      <c r="C56" s="337"/>
      <c r="D56" s="338"/>
      <c r="E56" s="338"/>
      <c r="F56" s="40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>
      <c r="A57" s="338"/>
      <c r="B57" s="338"/>
      <c r="C57" s="337"/>
      <c r="D57" s="338"/>
      <c r="E57" s="338"/>
      <c r="F57" s="409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>
      <c r="A58" s="338"/>
      <c r="B58" s="338"/>
      <c r="C58" s="337"/>
      <c r="D58" s="338"/>
      <c r="E58" s="338"/>
      <c r="F58" s="40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>
      <c r="A59" s="338"/>
      <c r="B59" s="338"/>
      <c r="C59" s="337"/>
      <c r="D59" s="338"/>
      <c r="E59" s="338"/>
      <c r="F59" s="40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>
      <c r="A60" s="338"/>
      <c r="B60" s="338"/>
      <c r="C60" s="337"/>
      <c r="D60" s="338"/>
      <c r="E60" s="338"/>
      <c r="F60" s="40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>
      <c r="A61" s="338"/>
      <c r="B61" s="338"/>
      <c r="C61" s="337"/>
      <c r="D61" s="338"/>
      <c r="E61" s="338"/>
      <c r="F61" s="40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</sheetData>
  <mergeCells count="7">
    <mergeCell ref="F8:F61"/>
    <mergeCell ref="A1:R1"/>
    <mergeCell ref="A2:A7"/>
    <mergeCell ref="B2:B7"/>
    <mergeCell ref="C2:C7"/>
    <mergeCell ref="D2:D7"/>
    <mergeCell ref="E2:E7"/>
  </mergeCells>
  <phoneticPr fontId="16" type="noConversion"/>
  <hyperlinks>
    <hyperlink ref="C23" r:id="rId1" display="黄"/>
    <hyperlink ref="C5" r:id="rId2" display="黄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activeCell="B17" sqref="B17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9.125" customWidth="1"/>
  </cols>
  <sheetData>
    <row r="1" spans="1:19" ht="35.1" customHeight="1">
      <c r="A1" s="410" t="s">
        <v>349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9" ht="20.100000000000001" customHeight="1">
      <c r="A2" s="411" t="s">
        <v>197</v>
      </c>
      <c r="B2" s="411" t="s">
        <v>3</v>
      </c>
      <c r="C2" s="411" t="s">
        <v>105</v>
      </c>
      <c r="D2" s="414" t="s">
        <v>211</v>
      </c>
      <c r="E2" s="414" t="s">
        <v>244</v>
      </c>
      <c r="F2" s="62" t="s">
        <v>469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20.100000000000001" customHeight="1">
      <c r="A3" s="412"/>
      <c r="B3" s="412"/>
      <c r="C3" s="412"/>
      <c r="D3" s="415"/>
      <c r="E3" s="415"/>
      <c r="F3" s="62" t="s">
        <v>242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26.1" customHeight="1">
      <c r="A4" s="412"/>
      <c r="B4" s="412"/>
      <c r="C4" s="412"/>
      <c r="D4" s="415"/>
      <c r="E4" s="415"/>
      <c r="F4" s="16" t="s">
        <v>471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>
      <c r="A5" s="412"/>
      <c r="B5" s="412"/>
      <c r="C5" s="412"/>
      <c r="D5" s="415"/>
      <c r="E5" s="415"/>
      <c r="F5" s="62" t="s">
        <v>243</v>
      </c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</row>
    <row r="6" spans="1:19" ht="20.100000000000001" customHeight="1">
      <c r="A6" s="412"/>
      <c r="B6" s="412"/>
      <c r="C6" s="412"/>
      <c r="D6" s="415"/>
      <c r="E6" s="415"/>
      <c r="F6" s="62" t="s">
        <v>496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19" ht="20.100000000000001" customHeight="1">
      <c r="A7" s="413"/>
      <c r="B7" s="413"/>
      <c r="C7" s="413"/>
      <c r="D7" s="416"/>
      <c r="E7" s="416"/>
      <c r="F7" s="62" t="s">
        <v>497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20.100000000000001" customHeight="1">
      <c r="A8" s="338"/>
      <c r="B8" s="338"/>
      <c r="C8" s="338"/>
      <c r="D8" s="338"/>
      <c r="E8" s="338"/>
      <c r="F8" s="40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</row>
    <row r="9" spans="1:19" ht="20.100000000000001" customHeight="1">
      <c r="A9" s="338"/>
      <c r="B9" s="18"/>
      <c r="C9" s="337"/>
      <c r="D9" s="18"/>
      <c r="E9" s="338"/>
      <c r="F9" s="40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0.100000000000001" customHeight="1">
      <c r="A10" s="337"/>
      <c r="B10" s="338"/>
      <c r="C10" s="338"/>
      <c r="D10" s="338"/>
      <c r="E10" s="338"/>
      <c r="F10" s="409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20.100000000000001" customHeight="1">
      <c r="A11" s="338"/>
      <c r="B11" s="338"/>
      <c r="C11" s="337"/>
      <c r="D11" s="338"/>
      <c r="E11" s="338"/>
      <c r="F11" s="409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20.100000000000001" customHeight="1">
      <c r="A12" s="338"/>
      <c r="B12" s="338"/>
      <c r="C12" s="337"/>
      <c r="D12" s="338"/>
      <c r="E12" s="338"/>
      <c r="F12" s="40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0.100000000000001" customHeight="1">
      <c r="A13" s="338"/>
      <c r="B13" s="338"/>
      <c r="C13" s="337"/>
      <c r="D13" s="338"/>
      <c r="E13" s="338"/>
      <c r="F13" s="40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0.100000000000001" customHeight="1">
      <c r="A14" s="338"/>
      <c r="B14" s="338"/>
      <c r="C14" s="338"/>
      <c r="D14" s="338"/>
      <c r="E14" s="338"/>
      <c r="F14" s="40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338"/>
      <c r="B15" s="338"/>
      <c r="C15" s="337"/>
      <c r="D15" s="18"/>
      <c r="E15" s="338"/>
      <c r="F15" s="40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20.100000000000001" customHeight="1">
      <c r="A16" s="338"/>
      <c r="B16" s="338"/>
      <c r="C16" s="338"/>
      <c r="D16" s="338"/>
      <c r="E16" s="338"/>
      <c r="F16" s="40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0.100000000000001" customHeight="1">
      <c r="A17" s="338"/>
      <c r="B17" s="338"/>
      <c r="C17" s="338"/>
      <c r="D17" s="338"/>
      <c r="E17" s="338"/>
      <c r="F17" s="40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20.100000000000001" customHeight="1">
      <c r="A18" s="338"/>
      <c r="B18" s="338"/>
      <c r="C18" s="337"/>
      <c r="D18" s="338"/>
      <c r="E18" s="338"/>
      <c r="F18" s="40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20.100000000000001" customHeight="1">
      <c r="A19" s="338"/>
      <c r="B19" s="338"/>
      <c r="C19" s="338"/>
      <c r="D19" s="338"/>
      <c r="E19" s="338"/>
      <c r="F19" s="40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0.100000000000001" customHeight="1">
      <c r="A20" s="338"/>
      <c r="B20" s="338"/>
      <c r="C20" s="338"/>
      <c r="D20" s="338"/>
      <c r="E20" s="338"/>
      <c r="F20" s="40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0.100000000000001" customHeight="1">
      <c r="A21" s="338"/>
      <c r="B21" s="338"/>
      <c r="C21" s="338"/>
      <c r="D21" s="18"/>
      <c r="E21" s="338"/>
      <c r="F21" s="40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0.100000000000001" customHeight="1">
      <c r="A22" s="338"/>
      <c r="B22" s="338"/>
      <c r="C22" s="338"/>
      <c r="D22" s="338"/>
      <c r="E22" s="338"/>
      <c r="F22" s="409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ht="20.100000000000001" customHeight="1">
      <c r="A23" s="338"/>
      <c r="B23" s="338"/>
      <c r="C23" s="338"/>
      <c r="D23" s="338"/>
      <c r="E23" s="338"/>
      <c r="F23" s="409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20.100000000000001" customHeight="1">
      <c r="A24" s="338"/>
      <c r="B24" s="338"/>
      <c r="C24" s="338"/>
      <c r="D24" s="18"/>
      <c r="E24" s="338"/>
      <c r="F24" s="409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20.100000000000001" customHeight="1">
      <c r="A25" s="338"/>
      <c r="B25" s="338"/>
      <c r="C25" s="338"/>
      <c r="D25" s="18"/>
      <c r="E25" s="338"/>
      <c r="F25" s="409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20.100000000000001" customHeight="1">
      <c r="A26" s="338"/>
      <c r="B26" s="338"/>
      <c r="C26" s="338"/>
      <c r="D26" s="338"/>
      <c r="E26" s="338"/>
      <c r="F26" s="40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20.100000000000001" customHeight="1">
      <c r="A27" s="338"/>
      <c r="B27" s="338"/>
      <c r="C27" s="338"/>
      <c r="D27" s="18"/>
      <c r="E27" s="338"/>
      <c r="F27" s="409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20.100000000000001" customHeight="1">
      <c r="A28" s="338"/>
      <c r="B28" s="338"/>
      <c r="C28" s="338"/>
      <c r="D28" s="338"/>
      <c r="E28" s="338"/>
      <c r="F28" s="409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20.100000000000001" customHeight="1">
      <c r="A29" s="338"/>
      <c r="B29" s="338"/>
      <c r="C29" s="338"/>
      <c r="D29" s="338"/>
      <c r="E29" s="338"/>
      <c r="F29" s="409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20.100000000000001" customHeight="1">
      <c r="A30" s="338"/>
      <c r="B30" s="338"/>
      <c r="C30" s="337"/>
      <c r="D30" s="338"/>
      <c r="E30" s="338"/>
      <c r="F30" s="409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20.100000000000001" customHeight="1">
      <c r="A31" s="338"/>
      <c r="B31" s="338"/>
      <c r="C31" s="337"/>
      <c r="D31" s="338"/>
      <c r="E31" s="338"/>
      <c r="F31" s="409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ht="20.100000000000001" customHeight="1">
      <c r="A32" s="338"/>
      <c r="B32" s="338"/>
      <c r="C32" s="337"/>
      <c r="D32" s="338"/>
      <c r="E32" s="338"/>
      <c r="F32" s="409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ht="20.100000000000001" customHeight="1">
      <c r="A33" s="338"/>
      <c r="B33" s="338"/>
      <c r="C33" s="337"/>
      <c r="D33" s="338"/>
      <c r="E33" s="338"/>
      <c r="F33" s="409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20.100000000000001" customHeight="1">
      <c r="A34" s="338"/>
      <c r="B34" s="338"/>
      <c r="C34" s="179"/>
      <c r="D34" s="338"/>
      <c r="E34" s="338"/>
      <c r="F34" s="409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spans="1:19" ht="20.100000000000001" customHeight="1">
      <c r="A35" s="338"/>
      <c r="B35" s="338"/>
      <c r="C35" s="338"/>
      <c r="D35" s="338"/>
      <c r="E35" s="338"/>
      <c r="F35" s="40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0.100000000000001" customHeight="1">
      <c r="A36" s="338"/>
      <c r="B36" s="338"/>
      <c r="C36" s="337"/>
      <c r="D36" s="338"/>
      <c r="E36" s="338"/>
      <c r="F36" s="40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0.100000000000001" customHeight="1">
      <c r="A37" s="338"/>
      <c r="B37" s="338"/>
      <c r="C37" s="337"/>
      <c r="D37" s="338"/>
      <c r="E37" s="338"/>
      <c r="F37" s="40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0.100000000000001" customHeight="1">
      <c r="A38" s="338"/>
      <c r="B38" s="338"/>
      <c r="C38" s="337"/>
      <c r="D38" s="338"/>
      <c r="E38" s="338"/>
      <c r="F38" s="409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20.100000000000001" customHeight="1">
      <c r="A39" s="338"/>
      <c r="B39" s="338"/>
      <c r="C39" s="337"/>
      <c r="D39" s="338"/>
      <c r="E39" s="338"/>
      <c r="F39" s="409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20.100000000000001" customHeight="1">
      <c r="A40" s="338"/>
      <c r="B40" s="338"/>
      <c r="C40" s="337"/>
      <c r="D40" s="338"/>
      <c r="E40" s="338"/>
      <c r="F40" s="409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20.100000000000001" customHeight="1">
      <c r="A41" s="338"/>
      <c r="B41" s="18"/>
      <c r="C41" s="337"/>
      <c r="D41" s="18"/>
      <c r="E41" s="338"/>
      <c r="F41" s="409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20.100000000000001" customHeight="1">
      <c r="A42" s="338"/>
      <c r="B42" s="338"/>
      <c r="C42" s="337"/>
      <c r="D42" s="338"/>
      <c r="E42" s="338"/>
      <c r="F42" s="409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20.100000000000001" customHeight="1">
      <c r="A43" s="338"/>
      <c r="B43" s="338"/>
      <c r="C43" s="337"/>
      <c r="D43" s="338"/>
      <c r="E43" s="338"/>
      <c r="F43" s="409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20.100000000000001" customHeight="1">
      <c r="A44" s="338"/>
      <c r="B44" s="338"/>
      <c r="C44" s="337"/>
      <c r="D44" s="338"/>
      <c r="E44" s="338"/>
      <c r="F44" s="409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19" ht="20.100000000000001" customHeight="1">
      <c r="A45" s="338"/>
      <c r="B45" s="338"/>
      <c r="C45" s="337"/>
      <c r="D45" s="338"/>
      <c r="E45" s="338"/>
      <c r="F45" s="409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20.100000000000001" customHeight="1">
      <c r="A46" s="338"/>
      <c r="B46" s="338"/>
      <c r="C46" s="337"/>
      <c r="D46" s="338"/>
      <c r="E46" s="338"/>
      <c r="F46" s="409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19" ht="20.100000000000001" customHeight="1">
      <c r="A47" s="338"/>
      <c r="B47" s="18"/>
      <c r="C47" s="337"/>
      <c r="D47" s="338"/>
      <c r="E47" s="338"/>
      <c r="F47" s="409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20.100000000000001" customHeight="1">
      <c r="A48" s="338"/>
      <c r="B48" s="338"/>
      <c r="C48" s="337"/>
      <c r="D48" s="338"/>
      <c r="E48" s="338"/>
      <c r="F48" s="409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20.100000000000001" customHeight="1">
      <c r="A49" s="338"/>
      <c r="B49" s="338"/>
      <c r="C49" s="337"/>
      <c r="D49" s="338"/>
      <c r="E49" s="63"/>
      <c r="F49" s="40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20.100000000000001" customHeight="1">
      <c r="A50" s="338"/>
      <c r="B50" s="338"/>
      <c r="C50" s="337"/>
      <c r="D50" s="338"/>
      <c r="E50" s="63"/>
      <c r="F50" s="40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20.100000000000001" customHeight="1">
      <c r="A51" s="338"/>
      <c r="B51" s="338"/>
      <c r="C51" s="337"/>
      <c r="D51" s="338"/>
      <c r="E51" s="338"/>
      <c r="F51" s="40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20.100000000000001" customHeight="1">
      <c r="A52" s="338"/>
      <c r="B52" s="338"/>
      <c r="C52" s="337"/>
      <c r="D52" s="338"/>
      <c r="E52" s="338"/>
      <c r="F52" s="40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20.100000000000001" customHeight="1">
      <c r="A53" s="338"/>
      <c r="B53" s="338"/>
      <c r="C53" s="337"/>
      <c r="D53" s="338"/>
      <c r="E53" s="338"/>
      <c r="F53" s="40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20.100000000000001" customHeight="1">
      <c r="A54" s="338"/>
      <c r="B54" s="338"/>
      <c r="C54" s="337"/>
      <c r="D54" s="18"/>
      <c r="E54" s="338"/>
      <c r="F54" s="40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20.100000000000001" customHeight="1">
      <c r="A55" s="338"/>
      <c r="B55" s="18"/>
      <c r="C55" s="337"/>
      <c r="D55" s="338"/>
      <c r="E55" s="338"/>
      <c r="F55" s="40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20.100000000000001" customHeight="1">
      <c r="A56" s="338"/>
      <c r="B56" s="338"/>
      <c r="C56" s="337"/>
      <c r="D56" s="338"/>
      <c r="E56" s="338"/>
      <c r="F56" s="40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20.100000000000001" customHeight="1">
      <c r="A57" s="338"/>
      <c r="B57" s="338"/>
      <c r="C57" s="337"/>
      <c r="D57" s="338"/>
      <c r="E57" s="338"/>
      <c r="F57" s="409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20.100000000000001" customHeight="1">
      <c r="A58" s="338"/>
      <c r="B58" s="338"/>
      <c r="C58" s="337"/>
      <c r="D58" s="338"/>
      <c r="E58" s="338"/>
      <c r="F58" s="40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20.100000000000001" customHeight="1">
      <c r="A59" s="338"/>
      <c r="B59" s="338"/>
      <c r="C59" s="337"/>
      <c r="D59" s="338"/>
      <c r="E59" s="338"/>
      <c r="F59" s="40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20.100000000000001" customHeight="1">
      <c r="A60" s="338"/>
      <c r="B60" s="338"/>
      <c r="C60" s="337"/>
      <c r="D60" s="338"/>
      <c r="E60" s="338"/>
      <c r="F60" s="40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20.100000000000001" customHeight="1">
      <c r="A61" s="338"/>
      <c r="B61" s="338"/>
      <c r="C61" s="337"/>
      <c r="D61" s="338"/>
      <c r="E61" s="338"/>
      <c r="F61" s="40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</sheetData>
  <mergeCells count="7">
    <mergeCell ref="F8:F61"/>
    <mergeCell ref="A1:R1"/>
    <mergeCell ref="A2:A7"/>
    <mergeCell ref="B2:B7"/>
    <mergeCell ref="C2:C7"/>
    <mergeCell ref="D2:D7"/>
    <mergeCell ref="E2:E7"/>
  </mergeCells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workbookViewId="0">
      <selection activeCell="F15" sqref="F15"/>
    </sheetView>
  </sheetViews>
  <sheetFormatPr defaultColWidth="9" defaultRowHeight="13.5"/>
  <cols>
    <col min="1" max="1" width="11.375" style="88" customWidth="1"/>
    <col min="2" max="2" width="18.875" style="88" customWidth="1"/>
    <col min="3" max="3" width="6.875" style="88" customWidth="1"/>
    <col min="4" max="4" width="9.125" style="88" customWidth="1"/>
    <col min="5" max="5" width="9.75" style="88" customWidth="1"/>
    <col min="6" max="6" width="17.625" style="88" customWidth="1"/>
    <col min="7" max="7" width="7.125" style="88" customWidth="1"/>
    <col min="8" max="8" width="8.875" style="88" customWidth="1"/>
    <col min="9" max="9" width="9.5" style="88" customWidth="1"/>
    <col min="10" max="10" width="1" style="88" customWidth="1"/>
    <col min="11" max="11" width="12.125" style="88" customWidth="1"/>
    <col min="12" max="12" width="26.375" style="88" customWidth="1"/>
    <col min="13" max="13" width="8.125" style="88" customWidth="1"/>
    <col min="14" max="14" width="6.25" customWidth="1"/>
    <col min="15" max="15" width="10.875" customWidth="1"/>
    <col min="16" max="16" width="11" customWidth="1"/>
    <col min="17" max="18" width="6.75" customWidth="1"/>
    <col min="19" max="19" width="16.125" customWidth="1"/>
  </cols>
  <sheetData>
    <row r="1" spans="1:19" ht="39.950000000000003" customHeight="1">
      <c r="A1" s="410" t="s">
        <v>808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19" ht="15.95" customHeight="1">
      <c r="A2" s="411" t="s">
        <v>68</v>
      </c>
      <c r="B2" s="411" t="s">
        <v>88</v>
      </c>
      <c r="C2" s="408" t="s">
        <v>421</v>
      </c>
      <c r="D2" s="14" t="s">
        <v>89</v>
      </c>
      <c r="E2" s="14" t="s">
        <v>90</v>
      </c>
      <c r="F2" s="411" t="s">
        <v>348</v>
      </c>
      <c r="G2" s="408" t="s">
        <v>422</v>
      </c>
      <c r="H2" s="14" t="s">
        <v>616</v>
      </c>
      <c r="I2" s="14" t="s">
        <v>90</v>
      </c>
      <c r="J2" s="411"/>
      <c r="K2" s="408" t="s">
        <v>68</v>
      </c>
      <c r="L2" s="411" t="s">
        <v>91</v>
      </c>
      <c r="M2" s="408" t="s">
        <v>423</v>
      </c>
      <c r="N2" s="411" t="s">
        <v>92</v>
      </c>
      <c r="O2" s="16" t="s">
        <v>420</v>
      </c>
      <c r="P2" s="16" t="s">
        <v>93</v>
      </c>
      <c r="Q2" s="14" t="s">
        <v>352</v>
      </c>
      <c r="R2" s="14" t="s">
        <v>351</v>
      </c>
      <c r="S2" s="16" t="s">
        <v>145</v>
      </c>
    </row>
    <row r="3" spans="1:19" ht="15.95" customHeight="1">
      <c r="A3" s="413"/>
      <c r="B3" s="413"/>
      <c r="C3" s="417"/>
      <c r="D3" s="14">
        <f>SUM(D4:D133)</f>
        <v>126</v>
      </c>
      <c r="E3" s="14">
        <f>SUM(E4:E133)</f>
        <v>319.8</v>
      </c>
      <c r="F3" s="413"/>
      <c r="G3" s="417"/>
      <c r="H3" s="14">
        <f>SUM(H4:H133)</f>
        <v>20</v>
      </c>
      <c r="I3" s="14">
        <f>SUM(I4:I133)</f>
        <v>30</v>
      </c>
      <c r="J3" s="412"/>
      <c r="K3" s="417"/>
      <c r="L3" s="413"/>
      <c r="M3" s="417"/>
      <c r="N3" s="413"/>
      <c r="O3" s="16">
        <f>SUM(O4:O131)</f>
        <v>75</v>
      </c>
      <c r="P3" s="16">
        <f>SUM(P4:P131)</f>
        <v>0</v>
      </c>
      <c r="Q3" s="14">
        <f>SUM(Q4:Q132)</f>
        <v>0</v>
      </c>
      <c r="R3" s="14">
        <f>SUM(R4:R132)</f>
        <v>0</v>
      </c>
      <c r="S3" s="16">
        <f>SUM(E3+I3+O3-P3+Q3-R3)</f>
        <v>424.8</v>
      </c>
    </row>
    <row r="4" spans="1:19" ht="20.100000000000001" customHeight="1">
      <c r="A4" s="87" t="s">
        <v>867</v>
      </c>
      <c r="B4" s="93" t="s">
        <v>868</v>
      </c>
      <c r="C4" s="86">
        <v>129.9</v>
      </c>
      <c r="D4" s="86">
        <v>50</v>
      </c>
      <c r="E4" s="86">
        <v>129.9</v>
      </c>
      <c r="F4" s="87"/>
      <c r="G4" s="86"/>
      <c r="H4" s="86"/>
      <c r="I4" s="86"/>
      <c r="J4" s="412"/>
      <c r="K4" s="85" t="s">
        <v>806</v>
      </c>
      <c r="L4" s="87" t="s">
        <v>807</v>
      </c>
      <c r="M4" s="86">
        <v>15</v>
      </c>
      <c r="N4" s="86">
        <v>5</v>
      </c>
      <c r="O4" s="86">
        <v>75</v>
      </c>
      <c r="P4" s="86"/>
      <c r="Q4" s="91"/>
      <c r="R4" s="91"/>
      <c r="S4" s="92" t="s">
        <v>353</v>
      </c>
    </row>
    <row r="5" spans="1:19" ht="20.100000000000001" customHeight="1">
      <c r="A5" s="93" t="s">
        <v>867</v>
      </c>
      <c r="B5" s="93" t="s">
        <v>869</v>
      </c>
      <c r="C5" s="86">
        <v>70</v>
      </c>
      <c r="D5" s="86">
        <v>26</v>
      </c>
      <c r="E5" s="86">
        <v>70</v>
      </c>
      <c r="F5" s="87"/>
      <c r="G5" s="86"/>
      <c r="H5" s="86"/>
      <c r="I5" s="86"/>
      <c r="J5" s="412"/>
      <c r="K5" s="85"/>
      <c r="L5" s="87"/>
      <c r="M5" s="86"/>
      <c r="N5" s="86"/>
      <c r="O5" s="86"/>
      <c r="P5" s="86"/>
      <c r="Q5" s="91"/>
      <c r="R5" s="91"/>
      <c r="S5" s="87"/>
    </row>
    <row r="6" spans="1:19" ht="20.100000000000001" customHeight="1">
      <c r="A6" s="87" t="s">
        <v>870</v>
      </c>
      <c r="B6" s="93" t="s">
        <v>871</v>
      </c>
      <c r="C6" s="86">
        <v>119.9</v>
      </c>
      <c r="D6" s="86">
        <v>50</v>
      </c>
      <c r="E6" s="86">
        <v>119.9</v>
      </c>
      <c r="F6" s="87"/>
      <c r="G6" s="86"/>
      <c r="H6" s="86"/>
      <c r="I6" s="86"/>
      <c r="J6" s="412"/>
      <c r="K6" s="85"/>
      <c r="L6" s="87"/>
      <c r="M6" s="86"/>
      <c r="N6" s="86"/>
      <c r="O6" s="86"/>
      <c r="P6" s="86"/>
      <c r="Q6" s="91"/>
      <c r="R6" s="91"/>
      <c r="S6" s="86"/>
    </row>
    <row r="7" spans="1:19" ht="20.100000000000001" customHeight="1">
      <c r="A7" s="87" t="s">
        <v>872</v>
      </c>
      <c r="B7" s="93"/>
      <c r="C7" s="86"/>
      <c r="D7" s="86"/>
      <c r="E7" s="86"/>
      <c r="F7" s="87" t="s">
        <v>873</v>
      </c>
      <c r="G7" s="86">
        <v>30</v>
      </c>
      <c r="H7" s="86">
        <v>20</v>
      </c>
      <c r="I7" s="86">
        <v>30</v>
      </c>
      <c r="J7" s="412"/>
      <c r="K7" s="85"/>
      <c r="L7" s="17"/>
      <c r="M7" s="86"/>
      <c r="N7" s="86"/>
      <c r="O7" s="86"/>
      <c r="P7" s="86"/>
      <c r="Q7" s="91"/>
      <c r="R7" s="91"/>
      <c r="S7" s="86"/>
    </row>
    <row r="8" spans="1:19" ht="20.100000000000001" customHeight="1">
      <c r="A8" s="87"/>
      <c r="B8" s="93"/>
      <c r="C8" s="86"/>
      <c r="D8" s="86"/>
      <c r="E8" s="86"/>
      <c r="F8" s="87"/>
      <c r="G8" s="86"/>
      <c r="H8" s="86"/>
      <c r="I8" s="86"/>
      <c r="J8" s="412"/>
      <c r="K8" s="85"/>
      <c r="L8" s="87"/>
      <c r="M8" s="86"/>
      <c r="N8" s="86"/>
      <c r="O8" s="86"/>
      <c r="P8" s="86"/>
      <c r="Q8" s="91"/>
      <c r="R8" s="91"/>
      <c r="S8" s="87"/>
    </row>
    <row r="9" spans="1:19" ht="20.100000000000001" customHeight="1">
      <c r="A9" s="87"/>
      <c r="B9" s="105"/>
      <c r="C9" s="104"/>
      <c r="D9" s="104"/>
      <c r="E9" s="86"/>
      <c r="F9" s="87"/>
      <c r="G9" s="86"/>
      <c r="H9" s="86"/>
      <c r="I9" s="86"/>
      <c r="J9" s="412"/>
      <c r="K9" s="85"/>
      <c r="L9" s="87"/>
      <c r="M9" s="86"/>
      <c r="N9" s="86"/>
      <c r="O9" s="86"/>
      <c r="P9" s="86"/>
      <c r="Q9" s="91"/>
      <c r="R9" s="91"/>
      <c r="S9" s="87"/>
    </row>
    <row r="10" spans="1:19" ht="20.100000000000001" customHeight="1">
      <c r="A10" s="87"/>
      <c r="B10" s="105"/>
      <c r="C10" s="104"/>
      <c r="D10" s="86"/>
      <c r="E10" s="86"/>
      <c r="F10" s="87"/>
      <c r="G10" s="86"/>
      <c r="H10" s="86"/>
      <c r="I10" s="86"/>
      <c r="J10" s="412"/>
      <c r="K10" s="85"/>
      <c r="L10" s="87"/>
      <c r="M10" s="86"/>
      <c r="N10" s="86"/>
      <c r="O10" s="86"/>
      <c r="P10" s="86"/>
      <c r="Q10" s="91"/>
      <c r="R10" s="91"/>
      <c r="S10" s="86"/>
    </row>
    <row r="11" spans="1:19" ht="20.100000000000001" customHeight="1">
      <c r="A11" s="87"/>
      <c r="B11" s="93"/>
      <c r="C11" s="86"/>
      <c r="D11" s="86"/>
      <c r="E11" s="86"/>
      <c r="F11" s="87"/>
      <c r="G11" s="86"/>
      <c r="H11" s="86"/>
      <c r="I11" s="86"/>
      <c r="J11" s="412"/>
      <c r="K11" s="85"/>
      <c r="L11" s="87"/>
      <c r="M11" s="86"/>
      <c r="N11" s="86"/>
      <c r="O11" s="86"/>
      <c r="P11" s="86"/>
      <c r="Q11" s="91"/>
      <c r="R11" s="91"/>
      <c r="S11" s="86"/>
    </row>
    <row r="12" spans="1:19" ht="20.100000000000001" customHeight="1">
      <c r="A12" s="87"/>
      <c r="B12" s="118"/>
      <c r="C12" s="117"/>
      <c r="D12" s="117"/>
      <c r="E12" s="117"/>
      <c r="F12" s="87"/>
      <c r="G12" s="86"/>
      <c r="H12" s="86"/>
      <c r="I12" s="86"/>
      <c r="J12" s="412"/>
      <c r="K12" s="116"/>
      <c r="L12" s="118"/>
      <c r="M12" s="117"/>
      <c r="N12" s="117"/>
      <c r="O12" s="117"/>
      <c r="P12" s="86"/>
      <c r="Q12" s="91"/>
      <c r="R12" s="91"/>
      <c r="S12" s="87"/>
    </row>
    <row r="13" spans="1:19" ht="20.100000000000001" customHeight="1">
      <c r="A13" s="87"/>
      <c r="B13" s="87"/>
      <c r="C13" s="86"/>
      <c r="D13" s="86"/>
      <c r="E13" s="86"/>
      <c r="F13" s="87"/>
      <c r="G13" s="86"/>
      <c r="H13" s="86"/>
      <c r="I13" s="86"/>
      <c r="J13" s="412"/>
      <c r="K13" s="85"/>
      <c r="L13" s="87"/>
      <c r="M13" s="86"/>
      <c r="N13" s="86"/>
      <c r="O13" s="86"/>
      <c r="P13" s="86"/>
      <c r="Q13" s="91"/>
      <c r="R13" s="91"/>
      <c r="S13" s="122"/>
    </row>
    <row r="14" spans="1:19" ht="20.100000000000001" customHeight="1">
      <c r="A14" s="87"/>
      <c r="B14" s="127"/>
      <c r="C14" s="86"/>
      <c r="D14" s="86"/>
      <c r="E14" s="86"/>
      <c r="F14" s="87"/>
      <c r="G14" s="86"/>
      <c r="H14" s="86"/>
      <c r="I14" s="86"/>
      <c r="J14" s="412"/>
      <c r="K14" s="85"/>
      <c r="L14" s="87"/>
      <c r="M14" s="20"/>
      <c r="N14" s="86"/>
      <c r="O14" s="86"/>
      <c r="P14" s="86"/>
      <c r="Q14" s="91"/>
      <c r="R14" s="91"/>
      <c r="S14" s="86"/>
    </row>
    <row r="15" spans="1:19" ht="20.100000000000001" customHeight="1">
      <c r="A15" s="131"/>
      <c r="B15" s="131"/>
      <c r="C15" s="130"/>
      <c r="D15" s="130"/>
      <c r="E15" s="130"/>
      <c r="F15" s="87"/>
      <c r="G15" s="86"/>
      <c r="H15" s="86"/>
      <c r="I15" s="86"/>
      <c r="J15" s="412"/>
      <c r="K15" s="85"/>
      <c r="L15" s="87"/>
      <c r="M15" s="86"/>
      <c r="N15" s="86"/>
      <c r="O15" s="86"/>
      <c r="P15" s="86"/>
      <c r="Q15" s="91"/>
      <c r="R15" s="91"/>
      <c r="S15" s="86"/>
    </row>
    <row r="16" spans="1:19" ht="20.100000000000001" customHeight="1">
      <c r="A16" s="87"/>
      <c r="B16" s="134"/>
      <c r="C16" s="133"/>
      <c r="D16" s="133"/>
      <c r="E16" s="133"/>
      <c r="F16" s="134"/>
      <c r="G16" s="133"/>
      <c r="H16" s="133"/>
      <c r="I16" s="133"/>
      <c r="J16" s="412"/>
      <c r="K16" s="85"/>
      <c r="L16" s="142"/>
      <c r="M16" s="86"/>
      <c r="N16" s="86"/>
      <c r="O16" s="86"/>
      <c r="P16" s="86"/>
      <c r="Q16" s="91"/>
      <c r="R16" s="91"/>
      <c r="S16" s="86"/>
    </row>
    <row r="17" spans="1:19" ht="20.100000000000001" customHeight="1">
      <c r="A17" s="134"/>
      <c r="B17" s="134"/>
      <c r="C17" s="133"/>
      <c r="D17" s="133"/>
      <c r="E17" s="133"/>
      <c r="F17" s="134"/>
      <c r="G17" s="133"/>
      <c r="H17" s="133"/>
      <c r="I17" s="133"/>
      <c r="J17" s="412"/>
      <c r="K17" s="85"/>
      <c r="L17" s="87"/>
      <c r="M17" s="86"/>
      <c r="N17" s="86"/>
      <c r="O17" s="86"/>
      <c r="P17" s="86"/>
      <c r="Q17" s="91"/>
      <c r="R17" s="91"/>
      <c r="S17" s="86"/>
    </row>
    <row r="18" spans="1:19" ht="20.100000000000001" customHeight="1">
      <c r="A18" s="87"/>
      <c r="B18" s="137"/>
      <c r="C18" s="136"/>
      <c r="D18" s="136"/>
      <c r="E18" s="136"/>
      <c r="F18" s="87"/>
      <c r="G18" s="86"/>
      <c r="H18" s="86"/>
      <c r="I18" s="86"/>
      <c r="J18" s="412"/>
      <c r="K18" s="85"/>
      <c r="L18" s="87"/>
      <c r="M18" s="86"/>
      <c r="N18" s="86"/>
      <c r="O18" s="86"/>
      <c r="P18" s="86"/>
      <c r="Q18" s="91"/>
      <c r="R18" s="91"/>
      <c r="S18" s="86"/>
    </row>
    <row r="19" spans="1:19" ht="20.100000000000001" customHeight="1">
      <c r="A19" s="87"/>
      <c r="B19" s="87"/>
      <c r="C19" s="86"/>
      <c r="D19" s="86"/>
      <c r="E19" s="86"/>
      <c r="F19" s="137"/>
      <c r="G19" s="136"/>
      <c r="H19" s="136"/>
      <c r="I19" s="136"/>
      <c r="J19" s="412"/>
      <c r="K19" s="85"/>
      <c r="L19" s="87"/>
      <c r="M19" s="86"/>
      <c r="N19" s="86"/>
      <c r="O19" s="86"/>
      <c r="P19" s="86"/>
      <c r="Q19" s="91"/>
      <c r="R19" s="91"/>
      <c r="S19" s="145"/>
    </row>
    <row r="20" spans="1:19" ht="20.100000000000001" customHeight="1">
      <c r="A20" s="139"/>
      <c r="B20" s="139"/>
      <c r="C20" s="138"/>
      <c r="D20" s="138"/>
      <c r="E20" s="138"/>
      <c r="F20" s="87"/>
      <c r="G20" s="86"/>
      <c r="H20" s="86"/>
      <c r="I20" s="86"/>
      <c r="J20" s="412"/>
      <c r="K20" s="85"/>
      <c r="L20" s="87"/>
      <c r="M20" s="86"/>
      <c r="N20" s="86"/>
      <c r="O20" s="86"/>
      <c r="P20" s="86"/>
      <c r="Q20" s="91"/>
      <c r="R20" s="91"/>
      <c r="S20" s="87"/>
    </row>
    <row r="21" spans="1:19" ht="20.100000000000001" customHeight="1">
      <c r="A21" s="144"/>
      <c r="B21" s="144"/>
      <c r="C21" s="143"/>
      <c r="D21" s="143"/>
      <c r="E21" s="143"/>
      <c r="F21" s="87"/>
      <c r="G21" s="86"/>
      <c r="H21" s="86"/>
      <c r="I21" s="86"/>
      <c r="J21" s="412"/>
      <c r="K21" s="85"/>
      <c r="L21" s="87"/>
      <c r="M21" s="86"/>
      <c r="N21" s="87"/>
      <c r="O21" s="86"/>
      <c r="P21" s="86"/>
      <c r="Q21" s="91"/>
      <c r="R21" s="91"/>
      <c r="S21" s="146"/>
    </row>
    <row r="22" spans="1:19" ht="20.100000000000001" customHeight="1">
      <c r="A22" s="150"/>
      <c r="B22" s="150"/>
      <c r="C22" s="149"/>
      <c r="D22" s="149"/>
      <c r="E22" s="149"/>
      <c r="F22" s="87"/>
      <c r="G22" s="86"/>
      <c r="H22" s="86"/>
      <c r="I22" s="86"/>
      <c r="J22" s="412"/>
      <c r="K22" s="85"/>
      <c r="L22" s="87"/>
      <c r="M22" s="86"/>
      <c r="N22" s="86"/>
      <c r="O22" s="86"/>
      <c r="P22" s="86"/>
      <c r="Q22" s="91"/>
      <c r="R22" s="91"/>
      <c r="S22" s="86"/>
    </row>
    <row r="23" spans="1:19" ht="20.100000000000001" customHeight="1">
      <c r="A23" s="162"/>
      <c r="B23" s="162"/>
      <c r="C23" s="161"/>
      <c r="D23" s="161"/>
      <c r="E23" s="161"/>
      <c r="F23" s="87"/>
      <c r="G23" s="86"/>
      <c r="H23" s="86"/>
      <c r="I23" s="86"/>
      <c r="J23" s="412"/>
      <c r="K23" s="85"/>
      <c r="L23" s="87"/>
      <c r="M23" s="86"/>
      <c r="N23" s="86"/>
      <c r="O23" s="86"/>
      <c r="P23" s="86"/>
      <c r="Q23" s="164"/>
      <c r="R23" s="91"/>
      <c r="S23" s="86"/>
    </row>
    <row r="24" spans="1:19" ht="20.100000000000001" customHeight="1">
      <c r="A24" s="168"/>
      <c r="B24" s="168"/>
      <c r="C24" s="167"/>
      <c r="D24" s="167"/>
      <c r="E24" s="167"/>
      <c r="F24" s="87"/>
      <c r="G24" s="86"/>
      <c r="H24" s="86"/>
      <c r="I24" s="86"/>
      <c r="J24" s="412"/>
      <c r="K24" s="151"/>
      <c r="L24" s="153"/>
      <c r="M24" s="152"/>
      <c r="N24" s="86"/>
      <c r="O24" s="86"/>
      <c r="P24" s="86"/>
      <c r="Q24" s="164"/>
      <c r="R24" s="91"/>
      <c r="S24" s="86"/>
    </row>
    <row r="25" spans="1:19" ht="20.100000000000001" customHeight="1">
      <c r="A25" s="170"/>
      <c r="B25" s="170"/>
      <c r="C25" s="169"/>
      <c r="D25" s="169"/>
      <c r="E25" s="169"/>
      <c r="F25" s="87"/>
      <c r="G25" s="86"/>
      <c r="H25" s="86"/>
      <c r="I25" s="86"/>
      <c r="J25" s="412"/>
      <c r="K25" s="157"/>
      <c r="L25" s="159"/>
      <c r="M25" s="158"/>
      <c r="N25" s="158"/>
      <c r="O25" s="158"/>
      <c r="P25" s="86"/>
      <c r="Q25" s="164"/>
      <c r="R25" s="91"/>
      <c r="S25" s="87"/>
    </row>
    <row r="26" spans="1:19" ht="20.100000000000001" customHeight="1">
      <c r="A26" s="181"/>
      <c r="B26" s="181"/>
      <c r="C26" s="180"/>
      <c r="D26" s="180"/>
      <c r="E26" s="180"/>
      <c r="F26" s="87"/>
      <c r="G26" s="86"/>
      <c r="H26" s="86"/>
      <c r="I26" s="86"/>
      <c r="J26" s="412"/>
      <c r="K26" s="85"/>
      <c r="L26" s="87"/>
      <c r="M26" s="86"/>
      <c r="N26" s="86"/>
      <c r="O26" s="86"/>
      <c r="P26" s="86"/>
      <c r="Q26" s="91"/>
      <c r="R26" s="91"/>
      <c r="S26" s="86"/>
    </row>
    <row r="27" spans="1:19" ht="20.100000000000001" customHeight="1">
      <c r="A27" s="181"/>
      <c r="B27" s="181"/>
      <c r="C27" s="180"/>
      <c r="D27" s="180"/>
      <c r="E27" s="180"/>
      <c r="F27" s="87"/>
      <c r="G27" s="86"/>
      <c r="H27" s="86"/>
      <c r="I27" s="86"/>
      <c r="J27" s="412"/>
      <c r="K27" s="160"/>
      <c r="L27" s="162"/>
      <c r="M27" s="161"/>
      <c r="N27" s="86"/>
      <c r="O27" s="86"/>
      <c r="P27" s="86"/>
      <c r="Q27" s="164"/>
      <c r="R27" s="91"/>
      <c r="S27" s="86"/>
    </row>
    <row r="28" spans="1:19" ht="20.100000000000001" customHeight="1">
      <c r="A28" s="87"/>
      <c r="B28" s="187"/>
      <c r="C28" s="86"/>
      <c r="D28" s="86"/>
      <c r="E28" s="86"/>
      <c r="F28" s="87"/>
      <c r="G28" s="86"/>
      <c r="H28" s="86"/>
      <c r="I28" s="86"/>
      <c r="J28" s="412"/>
      <c r="K28" s="163"/>
      <c r="L28" s="165"/>
      <c r="M28" s="164"/>
      <c r="N28" s="86"/>
      <c r="O28" s="86"/>
      <c r="P28" s="86"/>
      <c r="Q28" s="164"/>
      <c r="R28" s="91"/>
      <c r="S28" s="86"/>
    </row>
    <row r="29" spans="1:19" ht="20.100000000000001" customHeight="1">
      <c r="A29" s="194"/>
      <c r="B29" s="194"/>
      <c r="C29" s="193"/>
      <c r="D29" s="193"/>
      <c r="E29" s="193"/>
      <c r="F29" s="87"/>
      <c r="G29" s="86"/>
      <c r="H29" s="86"/>
      <c r="I29" s="86"/>
      <c r="J29" s="412"/>
      <c r="K29" s="85"/>
      <c r="L29" s="87"/>
      <c r="M29" s="86"/>
      <c r="N29" s="86"/>
      <c r="O29" s="86"/>
      <c r="P29" s="86"/>
      <c r="Q29" s="91"/>
      <c r="R29" s="91"/>
      <c r="S29" s="86"/>
    </row>
    <row r="30" spans="1:19" ht="20.100000000000001" customHeight="1">
      <c r="A30" s="197"/>
      <c r="B30" s="197"/>
      <c r="C30" s="196"/>
      <c r="D30" s="196"/>
      <c r="E30" s="196"/>
      <c r="F30" s="87"/>
      <c r="G30" s="86"/>
      <c r="H30" s="86"/>
      <c r="I30" s="86"/>
      <c r="J30" s="412"/>
      <c r="K30" s="166"/>
      <c r="L30" s="168"/>
      <c r="M30" s="167"/>
      <c r="N30" s="167"/>
      <c r="O30" s="167"/>
      <c r="P30" s="167"/>
      <c r="Q30" s="91"/>
      <c r="R30" s="91"/>
      <c r="S30" s="87"/>
    </row>
    <row r="31" spans="1:19" ht="20.100000000000001" customHeight="1">
      <c r="A31" s="205"/>
      <c r="B31" s="205"/>
      <c r="C31" s="204"/>
      <c r="D31" s="204"/>
      <c r="E31" s="204"/>
      <c r="F31" s="87"/>
      <c r="G31" s="86"/>
      <c r="H31" s="86"/>
      <c r="I31" s="86"/>
      <c r="J31" s="412"/>
      <c r="K31" s="85"/>
      <c r="L31" s="87"/>
      <c r="M31" s="86"/>
      <c r="N31" s="86"/>
      <c r="O31" s="86"/>
      <c r="P31" s="86"/>
      <c r="Q31" s="91"/>
      <c r="R31" s="91"/>
      <c r="S31" s="86"/>
    </row>
    <row r="32" spans="1:19" ht="20.100000000000001" customHeight="1">
      <c r="A32" s="228"/>
      <c r="B32" s="228"/>
      <c r="C32" s="227"/>
      <c r="D32" s="227"/>
      <c r="E32" s="227"/>
      <c r="F32" s="228"/>
      <c r="G32" s="227"/>
      <c r="H32" s="227"/>
      <c r="I32" s="227"/>
      <c r="J32" s="412"/>
      <c r="K32" s="85"/>
      <c r="L32" s="87"/>
      <c r="M32" s="86"/>
      <c r="N32" s="86"/>
      <c r="O32" s="86"/>
      <c r="P32" s="86"/>
      <c r="Q32" s="91"/>
      <c r="R32" s="91"/>
      <c r="S32" s="87"/>
    </row>
    <row r="33" spans="1:19" ht="20.100000000000001" customHeight="1">
      <c r="A33" s="217"/>
      <c r="B33" s="217"/>
      <c r="C33" s="216"/>
      <c r="D33" s="216"/>
      <c r="E33" s="216"/>
      <c r="F33" s="217"/>
      <c r="G33" s="216"/>
      <c r="H33" s="216"/>
      <c r="I33" s="216"/>
      <c r="J33" s="412"/>
      <c r="K33" s="85"/>
      <c r="L33" s="175"/>
      <c r="M33" s="86"/>
      <c r="N33" s="86"/>
      <c r="O33" s="86"/>
      <c r="P33" s="86"/>
      <c r="Q33" s="91"/>
      <c r="R33" s="91"/>
      <c r="S33" s="86"/>
    </row>
    <row r="34" spans="1:19" ht="20.100000000000001" customHeight="1">
      <c r="A34" s="223"/>
      <c r="B34" s="223"/>
      <c r="C34" s="222"/>
      <c r="D34" s="222"/>
      <c r="E34" s="222"/>
      <c r="F34" s="87"/>
      <c r="G34" s="86"/>
      <c r="H34" s="86"/>
      <c r="I34" s="86"/>
      <c r="J34" s="412"/>
      <c r="K34" s="85"/>
      <c r="L34" s="177"/>
      <c r="M34" s="176"/>
      <c r="N34" s="86"/>
      <c r="O34" s="86"/>
      <c r="P34" s="86"/>
      <c r="Q34" s="91"/>
      <c r="R34" s="91"/>
      <c r="S34" s="86"/>
    </row>
    <row r="35" spans="1:19" ht="20.100000000000001" customHeight="1">
      <c r="A35" s="228"/>
      <c r="B35" s="228"/>
      <c r="C35" s="227"/>
      <c r="D35" s="227"/>
      <c r="E35" s="227"/>
      <c r="F35" s="87"/>
      <c r="G35" s="86"/>
      <c r="H35" s="86"/>
      <c r="I35" s="86"/>
      <c r="J35" s="412"/>
      <c r="K35" s="85"/>
      <c r="L35" s="87"/>
      <c r="M35" s="86"/>
      <c r="N35" s="87"/>
      <c r="O35" s="86"/>
      <c r="P35" s="86"/>
      <c r="Q35" s="91"/>
      <c r="R35" s="91"/>
      <c r="S35" s="86"/>
    </row>
    <row r="36" spans="1:19" ht="20.100000000000001" customHeight="1">
      <c r="A36" s="236"/>
      <c r="B36" s="236"/>
      <c r="C36" s="235"/>
      <c r="D36" s="235"/>
      <c r="E36" s="235"/>
      <c r="F36" s="87"/>
      <c r="G36" s="86"/>
      <c r="H36" s="86"/>
      <c r="I36" s="86"/>
      <c r="J36" s="412"/>
      <c r="K36" s="85"/>
      <c r="L36" s="182"/>
      <c r="M36" s="86"/>
      <c r="N36" s="86"/>
      <c r="O36" s="86"/>
      <c r="P36" s="86"/>
      <c r="Q36" s="91"/>
      <c r="R36" s="91"/>
      <c r="S36" s="86"/>
    </row>
    <row r="37" spans="1:19" ht="20.100000000000001" customHeight="1">
      <c r="A37" s="242"/>
      <c r="B37" s="242"/>
      <c r="C37" s="241"/>
      <c r="D37" s="241"/>
      <c r="E37" s="241"/>
      <c r="F37" s="242"/>
      <c r="G37" s="241"/>
      <c r="H37" s="241"/>
      <c r="I37" s="241"/>
      <c r="J37" s="412"/>
      <c r="K37" s="85"/>
      <c r="L37" s="87"/>
      <c r="M37" s="86"/>
      <c r="N37" s="87"/>
      <c r="O37" s="86"/>
      <c r="P37" s="86"/>
      <c r="Q37" s="91"/>
      <c r="R37" s="91"/>
      <c r="S37" s="86"/>
    </row>
    <row r="38" spans="1:19" ht="20.100000000000001" customHeight="1">
      <c r="A38" s="242"/>
      <c r="B38" s="242"/>
      <c r="C38" s="241"/>
      <c r="D38" s="241"/>
      <c r="E38" s="241"/>
      <c r="F38" s="242"/>
      <c r="G38" s="241"/>
      <c r="H38" s="241"/>
      <c r="I38" s="241"/>
      <c r="J38" s="412"/>
      <c r="K38" s="85"/>
      <c r="L38" s="185"/>
      <c r="M38" s="86"/>
      <c r="N38" s="87"/>
      <c r="O38" s="86"/>
      <c r="P38" s="86"/>
      <c r="Q38" s="91"/>
      <c r="R38" s="91"/>
      <c r="S38" s="86"/>
    </row>
    <row r="39" spans="1:19" ht="20.100000000000001" customHeight="1">
      <c r="A39" s="242"/>
      <c r="B39" s="242"/>
      <c r="C39" s="241"/>
      <c r="D39" s="241"/>
      <c r="E39" s="241"/>
      <c r="F39" s="87"/>
      <c r="G39" s="86"/>
      <c r="H39" s="86"/>
      <c r="I39" s="86"/>
      <c r="J39" s="412"/>
      <c r="K39" s="85"/>
      <c r="L39" s="87"/>
      <c r="M39" s="86"/>
      <c r="N39" s="86"/>
      <c r="O39" s="86"/>
      <c r="P39" s="86"/>
      <c r="Q39" s="91"/>
      <c r="R39" s="91"/>
      <c r="S39" s="86"/>
    </row>
    <row r="40" spans="1:19" ht="20.100000000000001" customHeight="1">
      <c r="A40" s="248"/>
      <c r="B40" s="248"/>
      <c r="C40" s="247"/>
      <c r="D40" s="247"/>
      <c r="E40" s="247"/>
      <c r="F40" s="87"/>
      <c r="G40" s="86"/>
      <c r="H40" s="86"/>
      <c r="I40" s="86"/>
      <c r="J40" s="412"/>
      <c r="K40" s="85"/>
      <c r="L40" s="87"/>
      <c r="M40" s="86"/>
      <c r="N40" s="86"/>
      <c r="O40" s="86"/>
      <c r="P40" s="86"/>
      <c r="Q40" s="91"/>
      <c r="R40" s="91"/>
      <c r="S40" s="86"/>
    </row>
    <row r="41" spans="1:19" ht="20.100000000000001" customHeight="1">
      <c r="A41" s="87"/>
      <c r="B41" s="87"/>
      <c r="C41" s="86"/>
      <c r="D41" s="86"/>
      <c r="E41" s="86"/>
      <c r="F41" s="87"/>
      <c r="G41" s="86"/>
      <c r="H41" s="86"/>
      <c r="I41" s="86"/>
      <c r="J41" s="412"/>
      <c r="K41" s="85"/>
      <c r="L41" s="87"/>
      <c r="M41" s="86"/>
      <c r="N41" s="86"/>
      <c r="O41" s="86"/>
      <c r="P41" s="86"/>
      <c r="Q41" s="91"/>
      <c r="R41" s="91"/>
      <c r="S41" s="86"/>
    </row>
    <row r="42" spans="1:19" ht="20.100000000000001" customHeight="1">
      <c r="A42" s="259"/>
      <c r="B42" s="259"/>
      <c r="C42" s="258"/>
      <c r="D42" s="258"/>
      <c r="E42" s="258"/>
      <c r="F42" s="259"/>
      <c r="G42" s="258"/>
      <c r="H42" s="258"/>
      <c r="I42" s="258"/>
      <c r="J42" s="412"/>
      <c r="K42" s="85"/>
      <c r="L42" s="87"/>
      <c r="M42" s="86"/>
      <c r="N42" s="86"/>
      <c r="O42" s="86"/>
      <c r="P42" s="86"/>
      <c r="Q42" s="91"/>
      <c r="R42" s="91"/>
      <c r="S42" s="86"/>
    </row>
    <row r="43" spans="1:19" ht="20.100000000000001" customHeight="1">
      <c r="A43" s="256"/>
      <c r="B43" s="256"/>
      <c r="C43" s="255"/>
      <c r="D43" s="255"/>
      <c r="E43" s="255"/>
      <c r="F43" s="87"/>
      <c r="G43" s="86"/>
      <c r="H43" s="86"/>
      <c r="I43" s="86"/>
      <c r="J43" s="412"/>
      <c r="K43" s="85"/>
      <c r="L43" s="189"/>
      <c r="M43" s="86"/>
      <c r="N43" s="86"/>
      <c r="O43" s="86"/>
      <c r="P43" s="86"/>
      <c r="Q43" s="91"/>
      <c r="R43" s="91"/>
      <c r="S43" s="86"/>
    </row>
    <row r="44" spans="1:19" ht="20.100000000000001" customHeight="1">
      <c r="A44" s="259"/>
      <c r="B44" s="259"/>
      <c r="C44" s="258"/>
      <c r="D44" s="258"/>
      <c r="E44" s="258"/>
      <c r="F44" s="87"/>
      <c r="G44" s="86"/>
      <c r="H44" s="86"/>
      <c r="I44" s="86"/>
      <c r="J44" s="412"/>
      <c r="K44" s="190"/>
      <c r="L44" s="192"/>
      <c r="M44" s="191"/>
      <c r="N44" s="191"/>
      <c r="O44" s="191"/>
      <c r="P44" s="191"/>
      <c r="Q44" s="191"/>
      <c r="R44" s="191"/>
      <c r="S44" s="192"/>
    </row>
    <row r="45" spans="1:19" ht="20.100000000000001" customHeight="1">
      <c r="A45" s="264"/>
      <c r="B45" s="264"/>
      <c r="C45" s="263"/>
      <c r="D45" s="263"/>
      <c r="E45" s="263"/>
      <c r="F45" s="87"/>
      <c r="G45" s="86"/>
      <c r="H45" s="86"/>
      <c r="I45" s="86"/>
      <c r="J45" s="412"/>
      <c r="K45" s="190"/>
      <c r="L45" s="192"/>
      <c r="M45" s="191"/>
      <c r="N45" s="191"/>
      <c r="O45" s="191"/>
      <c r="P45" s="191"/>
      <c r="Q45" s="191"/>
      <c r="R45" s="191"/>
      <c r="S45" s="192"/>
    </row>
    <row r="46" spans="1:19" ht="20.100000000000001" customHeight="1">
      <c r="A46" s="87"/>
      <c r="B46" s="87"/>
      <c r="C46" s="86"/>
      <c r="D46" s="86"/>
      <c r="E46" s="86"/>
      <c r="F46" s="266"/>
      <c r="G46" s="265"/>
      <c r="H46" s="265"/>
      <c r="I46" s="265"/>
      <c r="J46" s="412"/>
      <c r="K46" s="195"/>
      <c r="L46" s="197"/>
      <c r="M46" s="86"/>
      <c r="N46" s="86"/>
      <c r="O46" s="86"/>
      <c r="P46" s="86"/>
      <c r="Q46" s="91"/>
      <c r="R46" s="91"/>
      <c r="S46" s="86"/>
    </row>
    <row r="47" spans="1:19" ht="20.100000000000001" customHeight="1">
      <c r="A47" s="269"/>
      <c r="B47" s="269"/>
      <c r="C47" s="268"/>
      <c r="D47" s="268"/>
      <c r="E47" s="268"/>
      <c r="F47" s="87"/>
      <c r="G47" s="86"/>
      <c r="H47" s="86"/>
      <c r="I47" s="86"/>
      <c r="J47" s="412"/>
      <c r="K47" s="190"/>
      <c r="L47" s="192"/>
      <c r="M47" s="191"/>
      <c r="N47" s="191"/>
      <c r="O47" s="191"/>
      <c r="P47" s="191"/>
      <c r="Q47" s="191"/>
      <c r="R47" s="191"/>
      <c r="S47" s="192"/>
    </row>
    <row r="48" spans="1:19" ht="20.100000000000001" customHeight="1">
      <c r="A48" s="276"/>
      <c r="B48" s="276"/>
      <c r="C48" s="275"/>
      <c r="D48" s="275"/>
      <c r="E48" s="275"/>
      <c r="F48" s="87"/>
      <c r="G48" s="86"/>
      <c r="H48" s="86"/>
      <c r="I48" s="86"/>
      <c r="J48" s="412"/>
      <c r="K48" s="195"/>
      <c r="L48" s="197"/>
      <c r="M48" s="86"/>
      <c r="N48" s="86"/>
      <c r="O48" s="86"/>
      <c r="P48" s="86"/>
      <c r="Q48" s="91"/>
      <c r="R48" s="91"/>
      <c r="S48" s="86"/>
    </row>
    <row r="49" spans="1:19" ht="20.100000000000001" customHeight="1">
      <c r="A49" s="279"/>
      <c r="B49" s="279"/>
      <c r="C49" s="278"/>
      <c r="D49" s="278"/>
      <c r="E49" s="278"/>
      <c r="F49" s="87"/>
      <c r="G49" s="86"/>
      <c r="H49" s="86"/>
      <c r="I49" s="86"/>
      <c r="J49" s="412"/>
      <c r="K49" s="85"/>
      <c r="L49" s="87"/>
      <c r="M49" s="86"/>
      <c r="N49" s="86"/>
      <c r="O49" s="86"/>
      <c r="P49" s="86"/>
      <c r="Q49" s="91"/>
      <c r="R49" s="91"/>
      <c r="S49" s="86"/>
    </row>
    <row r="50" spans="1:19" ht="20.100000000000001" customHeight="1">
      <c r="A50" s="279"/>
      <c r="B50" s="279"/>
      <c r="C50" s="278"/>
      <c r="D50" s="278"/>
      <c r="E50" s="278"/>
      <c r="F50" s="87"/>
      <c r="G50" s="86"/>
      <c r="H50" s="86"/>
      <c r="I50" s="86"/>
      <c r="J50" s="412"/>
      <c r="K50" s="198"/>
      <c r="L50" s="200"/>
      <c r="M50" s="199"/>
      <c r="N50" s="199"/>
      <c r="O50" s="199"/>
      <c r="P50" s="86"/>
      <c r="Q50" s="91"/>
      <c r="R50" s="91"/>
      <c r="S50" s="86"/>
    </row>
    <row r="51" spans="1:19" ht="20.100000000000001" customHeight="1">
      <c r="A51" s="281"/>
      <c r="B51" s="281"/>
      <c r="C51" s="280"/>
      <c r="D51" s="280"/>
      <c r="E51" s="280"/>
      <c r="F51" s="87"/>
      <c r="G51" s="86"/>
      <c r="H51" s="86"/>
      <c r="I51" s="86"/>
      <c r="J51" s="412"/>
      <c r="K51" s="249"/>
      <c r="L51" s="251"/>
      <c r="M51" s="250"/>
      <c r="N51" s="250"/>
      <c r="O51" s="250"/>
      <c r="P51" s="250"/>
      <c r="Q51" s="250"/>
      <c r="R51" s="250"/>
      <c r="S51" s="250"/>
    </row>
    <row r="52" spans="1:19" ht="20.100000000000001" customHeight="1">
      <c r="A52" s="283"/>
      <c r="B52" s="283"/>
      <c r="C52" s="282"/>
      <c r="D52" s="282"/>
      <c r="E52" s="282"/>
      <c r="F52" s="87"/>
      <c r="G52" s="86"/>
      <c r="H52" s="86"/>
      <c r="I52" s="86"/>
      <c r="J52" s="412"/>
      <c r="K52" s="85"/>
      <c r="L52" s="87"/>
      <c r="M52" s="86"/>
      <c r="N52" s="86"/>
      <c r="O52" s="86"/>
      <c r="P52" s="86"/>
      <c r="Q52" s="91"/>
      <c r="R52" s="91"/>
      <c r="S52" s="87"/>
    </row>
    <row r="53" spans="1:19" ht="20.100000000000001" customHeight="1">
      <c r="A53" s="285"/>
      <c r="B53" s="285"/>
      <c r="C53" s="284"/>
      <c r="D53" s="284"/>
      <c r="E53" s="284"/>
      <c r="F53" s="285"/>
      <c r="G53" s="86"/>
      <c r="H53" s="86"/>
      <c r="I53" s="86"/>
      <c r="J53" s="412"/>
      <c r="K53" s="85"/>
      <c r="L53" s="87"/>
      <c r="M53" s="86"/>
      <c r="N53" s="86"/>
      <c r="O53" s="86"/>
      <c r="P53" s="86"/>
      <c r="Q53" s="91"/>
      <c r="R53" s="91"/>
      <c r="S53" s="201"/>
    </row>
    <row r="54" spans="1:19" ht="20.100000000000001" customHeight="1">
      <c r="A54" s="285"/>
      <c r="B54" s="285"/>
      <c r="C54" s="86"/>
      <c r="D54" s="86"/>
      <c r="E54" s="86"/>
      <c r="F54" s="87"/>
      <c r="G54" s="86"/>
      <c r="H54" s="86"/>
      <c r="I54" s="86"/>
      <c r="J54" s="412"/>
      <c r="K54" s="83"/>
      <c r="L54" s="87"/>
      <c r="M54" s="86"/>
      <c r="N54" s="87"/>
      <c r="O54" s="86"/>
      <c r="P54" s="86"/>
      <c r="Q54" s="91"/>
      <c r="R54" s="91"/>
      <c r="S54" s="86"/>
    </row>
    <row r="55" spans="1:19" ht="20.100000000000001" customHeight="1">
      <c r="A55" s="287"/>
      <c r="B55" s="287"/>
      <c r="C55" s="286"/>
      <c r="D55" s="286"/>
      <c r="E55" s="286"/>
      <c r="F55" s="87"/>
      <c r="G55" s="86"/>
      <c r="H55" s="86"/>
      <c r="I55" s="86"/>
      <c r="J55" s="412"/>
      <c r="K55" s="83"/>
      <c r="L55" s="213"/>
      <c r="M55" s="86"/>
      <c r="N55" s="18"/>
      <c r="O55" s="86"/>
      <c r="P55" s="86"/>
      <c r="Q55" s="91"/>
      <c r="R55" s="91"/>
      <c r="S55" s="240"/>
    </row>
    <row r="56" spans="1:19" ht="20.100000000000001" customHeight="1">
      <c r="A56" s="289"/>
      <c r="B56" s="289"/>
      <c r="C56" s="288"/>
      <c r="D56" s="288"/>
      <c r="E56" s="288"/>
      <c r="F56" s="86"/>
      <c r="G56" s="86"/>
      <c r="H56" s="86"/>
      <c r="I56" s="86"/>
      <c r="J56" s="412"/>
      <c r="K56" s="85"/>
      <c r="L56" s="87"/>
      <c r="M56" s="86"/>
      <c r="N56" s="87"/>
      <c r="O56" s="86"/>
      <c r="P56" s="86"/>
      <c r="Q56" s="91"/>
      <c r="R56" s="91"/>
      <c r="S56" s="240"/>
    </row>
    <row r="57" spans="1:19" ht="20.100000000000001" customHeight="1">
      <c r="A57" s="292"/>
      <c r="B57" s="292"/>
      <c r="C57" s="291"/>
      <c r="D57" s="291"/>
      <c r="E57" s="291"/>
      <c r="F57" s="86"/>
      <c r="G57" s="86"/>
      <c r="H57" s="86"/>
      <c r="I57" s="86"/>
      <c r="J57" s="412"/>
      <c r="K57" s="85"/>
      <c r="L57" s="87"/>
      <c r="M57" s="86"/>
      <c r="N57" s="86"/>
      <c r="O57" s="86"/>
      <c r="P57" s="86"/>
      <c r="Q57" s="91"/>
      <c r="R57" s="91"/>
      <c r="S57" s="240"/>
    </row>
    <row r="58" spans="1:19" ht="20.100000000000001" customHeight="1">
      <c r="A58" s="294"/>
      <c r="B58" s="294"/>
      <c r="C58" s="293"/>
      <c r="D58" s="293"/>
      <c r="E58" s="293"/>
      <c r="F58" s="86"/>
      <c r="G58" s="86"/>
      <c r="H58" s="86"/>
      <c r="I58" s="86"/>
      <c r="J58" s="412"/>
      <c r="K58" s="85"/>
      <c r="L58" s="240"/>
      <c r="M58" s="86"/>
      <c r="N58" s="86"/>
      <c r="O58" s="86"/>
      <c r="P58" s="86"/>
      <c r="Q58" s="91"/>
      <c r="R58" s="91"/>
      <c r="S58" s="240"/>
    </row>
    <row r="59" spans="1:19" ht="20.100000000000001" customHeight="1">
      <c r="A59" s="298"/>
      <c r="B59" s="298"/>
      <c r="C59" s="297"/>
      <c r="D59" s="297"/>
      <c r="E59" s="297"/>
      <c r="F59" s="86"/>
      <c r="G59" s="86"/>
      <c r="H59" s="86"/>
      <c r="I59" s="86"/>
      <c r="J59" s="412"/>
      <c r="K59" s="249"/>
      <c r="L59" s="251"/>
      <c r="M59" s="250"/>
      <c r="N59" s="250"/>
      <c r="O59" s="250"/>
      <c r="P59" s="86"/>
      <c r="Q59" s="91"/>
      <c r="R59" s="91"/>
      <c r="S59" s="86"/>
    </row>
    <row r="60" spans="1:19" ht="20.100000000000001" customHeight="1">
      <c r="A60" s="303"/>
      <c r="B60" s="303"/>
      <c r="C60" s="302"/>
      <c r="D60" s="302"/>
      <c r="E60" s="302"/>
      <c r="F60" s="86"/>
      <c r="G60" s="86"/>
      <c r="H60" s="86"/>
      <c r="I60" s="86"/>
      <c r="J60" s="412"/>
      <c r="K60" s="85"/>
      <c r="L60" s="87"/>
      <c r="M60" s="86"/>
      <c r="N60" s="86"/>
      <c r="O60" s="86"/>
      <c r="P60" s="86"/>
      <c r="Q60" s="91"/>
      <c r="R60" s="91"/>
      <c r="S60" s="86"/>
    </row>
    <row r="61" spans="1:19" ht="20.100000000000001" customHeight="1">
      <c r="A61" s="305"/>
      <c r="B61" s="305"/>
      <c r="C61" s="304"/>
      <c r="D61" s="304"/>
      <c r="E61" s="304"/>
      <c r="F61" s="86"/>
      <c r="G61" s="86"/>
      <c r="H61" s="86"/>
      <c r="I61" s="86"/>
      <c r="J61" s="412"/>
      <c r="K61" s="85"/>
      <c r="L61" s="87"/>
      <c r="M61" s="86"/>
      <c r="N61" s="86"/>
      <c r="O61" s="86"/>
      <c r="P61" s="86"/>
      <c r="Q61" s="91"/>
      <c r="R61" s="91"/>
      <c r="S61" s="86"/>
    </row>
    <row r="62" spans="1:19" ht="20.100000000000001" customHeight="1">
      <c r="A62" s="312"/>
      <c r="B62" s="312"/>
      <c r="C62" s="311"/>
      <c r="D62" s="311"/>
      <c r="E62" s="311"/>
      <c r="F62" s="86"/>
      <c r="G62" s="86"/>
      <c r="H62" s="86"/>
      <c r="I62" s="86"/>
      <c r="J62" s="412"/>
      <c r="K62" s="307"/>
      <c r="L62" s="309"/>
      <c r="M62" s="308"/>
      <c r="N62" s="310"/>
      <c r="O62" s="86"/>
      <c r="P62" s="86"/>
      <c r="Q62" s="91"/>
      <c r="R62" s="91"/>
      <c r="S62" s="86"/>
    </row>
    <row r="63" spans="1:19" ht="20.100000000000001" customHeight="1">
      <c r="A63" s="314"/>
      <c r="B63" s="314"/>
      <c r="C63" s="313"/>
      <c r="D63" s="313"/>
      <c r="E63" s="313"/>
      <c r="F63" s="86"/>
      <c r="G63" s="86"/>
      <c r="H63" s="86"/>
      <c r="I63" s="86"/>
      <c r="J63" s="412"/>
      <c r="K63" s="85"/>
      <c r="L63" s="87"/>
      <c r="M63" s="86"/>
      <c r="N63" s="86"/>
      <c r="O63" s="86"/>
      <c r="P63" s="86"/>
      <c r="Q63" s="91"/>
      <c r="R63" s="91"/>
      <c r="S63" s="86"/>
    </row>
    <row r="64" spans="1:19" ht="20.100000000000001" customHeight="1">
      <c r="A64" s="316"/>
      <c r="B64" s="316"/>
      <c r="C64" s="315"/>
      <c r="D64" s="315"/>
      <c r="E64" s="315"/>
      <c r="F64" s="86"/>
      <c r="G64" s="86"/>
      <c r="H64" s="86"/>
      <c r="I64" s="86"/>
      <c r="J64" s="412"/>
      <c r="K64" s="85"/>
      <c r="L64" s="87"/>
      <c r="M64" s="86"/>
      <c r="N64" s="86"/>
      <c r="O64" s="86"/>
      <c r="P64" s="86"/>
      <c r="Q64" s="315"/>
      <c r="R64" s="91"/>
      <c r="S64" s="86"/>
    </row>
    <row r="65" spans="1:19" ht="20.100000000000001" customHeight="1">
      <c r="A65" s="318"/>
      <c r="B65" s="86"/>
      <c r="C65" s="86"/>
      <c r="D65" s="86"/>
      <c r="E65" s="86"/>
      <c r="F65" s="318"/>
      <c r="G65" s="317"/>
      <c r="H65" s="317"/>
      <c r="I65" s="86"/>
      <c r="J65" s="412"/>
      <c r="K65" s="85"/>
      <c r="L65" s="87"/>
      <c r="M65" s="86"/>
      <c r="N65" s="86"/>
      <c r="O65" s="86"/>
      <c r="P65" s="86"/>
      <c r="Q65" s="315"/>
      <c r="R65" s="91"/>
      <c r="S65" s="86"/>
    </row>
    <row r="66" spans="1:19" ht="20.100000000000001" customHeight="1">
      <c r="A66" s="86"/>
      <c r="B66" s="86"/>
      <c r="C66" s="86"/>
      <c r="D66" s="86"/>
      <c r="E66" s="86"/>
      <c r="F66" s="86"/>
      <c r="G66" s="86"/>
      <c r="H66" s="86"/>
      <c r="I66" s="86"/>
      <c r="J66" s="412"/>
      <c r="K66" s="85"/>
      <c r="L66" s="87"/>
      <c r="M66" s="86"/>
      <c r="N66" s="86"/>
      <c r="O66" s="86"/>
      <c r="P66" s="86"/>
      <c r="Q66" s="315"/>
      <c r="R66" s="91"/>
      <c r="S66" s="86"/>
    </row>
    <row r="67" spans="1:19" ht="20.100000000000001" customHeight="1">
      <c r="A67" s="86"/>
      <c r="B67" s="86"/>
      <c r="C67" s="86"/>
      <c r="D67" s="86"/>
      <c r="E67" s="86"/>
      <c r="F67" s="86"/>
      <c r="G67" s="86"/>
      <c r="H67" s="86"/>
      <c r="I67" s="86"/>
      <c r="J67" s="412"/>
      <c r="K67" s="85"/>
      <c r="L67" s="87"/>
      <c r="M67" s="86"/>
      <c r="N67" s="86"/>
      <c r="O67" s="86"/>
      <c r="P67" s="86"/>
      <c r="Q67" s="91"/>
      <c r="R67" s="91"/>
      <c r="S67" s="86"/>
    </row>
    <row r="68" spans="1:19" ht="20.100000000000001" customHeight="1">
      <c r="A68" s="86"/>
      <c r="B68" s="86"/>
      <c r="C68" s="86"/>
      <c r="D68" s="86"/>
      <c r="E68" s="86"/>
      <c r="F68" s="86"/>
      <c r="G68" s="86"/>
      <c r="H68" s="86"/>
      <c r="I68" s="86"/>
      <c r="J68" s="412"/>
      <c r="K68" s="84"/>
      <c r="L68" s="86"/>
      <c r="M68" s="86"/>
      <c r="N68" s="86"/>
      <c r="O68" s="86"/>
      <c r="P68" s="86"/>
      <c r="Q68" s="91"/>
      <c r="R68" s="91"/>
      <c r="S68" s="86"/>
    </row>
    <row r="69" spans="1:19" ht="20.100000000000001" customHeight="1">
      <c r="A69" s="86"/>
      <c r="B69" s="86"/>
      <c r="C69" s="86"/>
      <c r="D69" s="86"/>
      <c r="E69" s="86"/>
      <c r="F69" s="86"/>
      <c r="G69" s="86"/>
      <c r="H69" s="86"/>
      <c r="I69" s="86"/>
      <c r="J69" s="412"/>
      <c r="K69" s="84"/>
      <c r="L69" s="86"/>
      <c r="M69" s="86"/>
      <c r="N69" s="86"/>
      <c r="O69" s="86"/>
      <c r="P69" s="86"/>
      <c r="Q69" s="91"/>
      <c r="R69" s="91"/>
      <c r="S69" s="86"/>
    </row>
    <row r="70" spans="1:19" ht="20.100000000000001" customHeight="1">
      <c r="A70" s="86"/>
      <c r="B70" s="86"/>
      <c r="C70" s="86"/>
      <c r="D70" s="86"/>
      <c r="E70" s="86"/>
      <c r="F70" s="86"/>
      <c r="G70" s="86"/>
      <c r="H70" s="86"/>
      <c r="I70" s="86"/>
      <c r="J70" s="412"/>
      <c r="K70" s="84"/>
      <c r="L70" s="86"/>
      <c r="M70" s="86"/>
      <c r="N70" s="86"/>
      <c r="O70" s="86"/>
      <c r="P70" s="86"/>
      <c r="Q70" s="91"/>
      <c r="R70" s="91"/>
      <c r="S70" s="86"/>
    </row>
    <row r="71" spans="1:19" ht="20.100000000000001" customHeight="1">
      <c r="A71" s="86"/>
      <c r="B71" s="86"/>
      <c r="C71" s="86"/>
      <c r="D71" s="86"/>
      <c r="E71" s="86"/>
      <c r="F71" s="86"/>
      <c r="G71" s="86"/>
      <c r="H71" s="86"/>
      <c r="I71" s="86"/>
      <c r="J71" s="412"/>
      <c r="K71" s="84"/>
      <c r="L71" s="86"/>
      <c r="M71" s="86"/>
      <c r="N71" s="86"/>
      <c r="O71" s="86"/>
      <c r="P71" s="86"/>
      <c r="Q71" s="91"/>
      <c r="R71" s="91"/>
      <c r="S71" s="86"/>
    </row>
    <row r="72" spans="1:19" ht="20.100000000000001" customHeight="1">
      <c r="A72" s="86"/>
      <c r="B72" s="86"/>
      <c r="C72" s="86"/>
      <c r="D72" s="86"/>
      <c r="E72" s="86"/>
      <c r="F72" s="86"/>
      <c r="G72" s="86"/>
      <c r="H72" s="86"/>
      <c r="I72" s="86"/>
      <c r="J72" s="412"/>
      <c r="K72" s="84"/>
      <c r="L72" s="86"/>
      <c r="M72" s="86"/>
      <c r="N72" s="86"/>
      <c r="O72" s="86"/>
      <c r="P72" s="86"/>
      <c r="Q72" s="91"/>
      <c r="R72" s="91"/>
      <c r="S72" s="86"/>
    </row>
    <row r="73" spans="1:19" ht="20.100000000000001" customHeight="1">
      <c r="A73" s="86"/>
      <c r="B73" s="86"/>
      <c r="C73" s="86"/>
      <c r="D73" s="86"/>
      <c r="E73" s="86"/>
      <c r="F73" s="86"/>
      <c r="G73" s="86"/>
      <c r="H73" s="86"/>
      <c r="I73" s="86"/>
      <c r="J73" s="412"/>
      <c r="K73" s="84"/>
      <c r="L73" s="86"/>
      <c r="M73" s="86"/>
      <c r="N73" s="86"/>
      <c r="O73" s="86"/>
      <c r="P73" s="86"/>
      <c r="Q73" s="91"/>
      <c r="R73" s="91"/>
      <c r="S73" s="86"/>
    </row>
    <row r="74" spans="1:19" ht="20.100000000000001" customHeight="1">
      <c r="A74" s="86"/>
      <c r="B74" s="86"/>
      <c r="C74" s="86"/>
      <c r="D74" s="86"/>
      <c r="E74" s="86"/>
      <c r="F74" s="86"/>
      <c r="G74" s="86"/>
      <c r="H74" s="86"/>
      <c r="I74" s="86"/>
      <c r="J74" s="412"/>
      <c r="K74" s="84"/>
      <c r="L74" s="86"/>
      <c r="M74" s="86"/>
      <c r="N74" s="86"/>
      <c r="O74" s="86"/>
      <c r="P74" s="86"/>
      <c r="Q74" s="91"/>
      <c r="R74" s="91"/>
      <c r="S74" s="86"/>
    </row>
    <row r="75" spans="1:19" ht="20.100000000000001" customHeight="1">
      <c r="A75" s="86"/>
      <c r="B75" s="86"/>
      <c r="C75" s="86"/>
      <c r="D75" s="86"/>
      <c r="E75" s="86"/>
      <c r="F75" s="86"/>
      <c r="G75" s="86"/>
      <c r="H75" s="86"/>
      <c r="I75" s="86"/>
      <c r="J75" s="412"/>
      <c r="K75" s="84"/>
      <c r="L75" s="86"/>
      <c r="M75" s="86"/>
      <c r="N75" s="86"/>
      <c r="O75" s="86"/>
      <c r="P75" s="86"/>
      <c r="Q75" s="91"/>
      <c r="R75" s="91"/>
      <c r="S75" s="86"/>
    </row>
    <row r="76" spans="1:19" ht="20.100000000000001" customHeight="1">
      <c r="A76" s="86"/>
      <c r="B76" s="86"/>
      <c r="C76" s="86"/>
      <c r="D76" s="86"/>
      <c r="E76" s="86"/>
      <c r="F76" s="86"/>
      <c r="G76" s="86"/>
      <c r="H76" s="86"/>
      <c r="I76" s="86"/>
      <c r="J76" s="412"/>
      <c r="K76" s="84"/>
      <c r="L76" s="86"/>
      <c r="M76" s="86"/>
      <c r="N76" s="86"/>
      <c r="O76" s="86"/>
      <c r="P76" s="86"/>
      <c r="Q76" s="91"/>
      <c r="R76" s="91"/>
      <c r="S76" s="86"/>
    </row>
    <row r="77" spans="1:19" ht="20.100000000000001" customHeight="1">
      <c r="A77" s="86"/>
      <c r="B77" s="86"/>
      <c r="C77" s="86"/>
      <c r="D77" s="86"/>
      <c r="E77" s="86"/>
      <c r="F77" s="86"/>
      <c r="G77" s="86"/>
      <c r="H77" s="86"/>
      <c r="I77" s="86"/>
      <c r="J77" s="412"/>
      <c r="K77" s="84"/>
      <c r="L77" s="86"/>
      <c r="M77" s="86"/>
      <c r="N77" s="86"/>
      <c r="O77" s="86"/>
      <c r="P77" s="86"/>
      <c r="Q77" s="91"/>
      <c r="R77" s="91"/>
      <c r="S77" s="86"/>
    </row>
    <row r="78" spans="1:19" ht="20.100000000000001" customHeight="1">
      <c r="A78" s="86"/>
      <c r="B78" s="86"/>
      <c r="C78" s="86"/>
      <c r="D78" s="86"/>
      <c r="E78" s="86"/>
      <c r="F78" s="86"/>
      <c r="G78" s="86"/>
      <c r="H78" s="86"/>
      <c r="I78" s="86"/>
      <c r="J78" s="412"/>
      <c r="K78" s="84"/>
      <c r="L78" s="86"/>
      <c r="M78" s="86"/>
      <c r="N78" s="86"/>
      <c r="O78" s="86"/>
      <c r="P78" s="86"/>
      <c r="Q78" s="91"/>
      <c r="R78" s="91"/>
      <c r="S78" s="86"/>
    </row>
    <row r="79" spans="1:19" ht="20.100000000000001" customHeight="1">
      <c r="A79" s="86"/>
      <c r="B79" s="86"/>
      <c r="C79" s="86"/>
      <c r="D79" s="86"/>
      <c r="E79" s="86"/>
      <c r="F79" s="86"/>
      <c r="G79" s="86"/>
      <c r="H79" s="86"/>
      <c r="I79" s="86"/>
      <c r="J79" s="412"/>
      <c r="K79" s="84"/>
      <c r="L79" s="86"/>
      <c r="M79" s="86"/>
      <c r="N79" s="86"/>
      <c r="O79" s="86"/>
      <c r="P79" s="86"/>
      <c r="Q79" s="91"/>
      <c r="R79" s="91"/>
      <c r="S79" s="86"/>
    </row>
    <row r="80" spans="1:19" ht="20.100000000000001" customHeight="1">
      <c r="A80" s="86"/>
      <c r="B80" s="86"/>
      <c r="C80" s="86"/>
      <c r="D80" s="86"/>
      <c r="E80" s="86"/>
      <c r="F80" s="86"/>
      <c r="G80" s="86"/>
      <c r="H80" s="86"/>
      <c r="I80" s="86"/>
      <c r="J80" s="412"/>
      <c r="K80" s="84"/>
      <c r="L80" s="86"/>
      <c r="M80" s="86"/>
      <c r="N80" s="86"/>
      <c r="O80" s="86"/>
      <c r="P80" s="86"/>
      <c r="Q80" s="91"/>
      <c r="R80" s="91"/>
      <c r="S80" s="86"/>
    </row>
    <row r="81" spans="1:19" ht="20.100000000000001" customHeight="1">
      <c r="A81" s="86"/>
      <c r="B81" s="86"/>
      <c r="C81" s="86"/>
      <c r="D81" s="86"/>
      <c r="E81" s="86"/>
      <c r="F81" s="86"/>
      <c r="G81" s="86"/>
      <c r="H81" s="86"/>
      <c r="I81" s="86"/>
      <c r="J81" s="412"/>
      <c r="K81" s="84"/>
      <c r="L81" s="86"/>
      <c r="M81" s="86"/>
      <c r="N81" s="86"/>
      <c r="O81" s="86"/>
      <c r="P81" s="86"/>
      <c r="Q81" s="91"/>
      <c r="R81" s="91"/>
      <c r="S81" s="86"/>
    </row>
    <row r="82" spans="1:19" ht="20.100000000000001" customHeight="1">
      <c r="A82" s="86"/>
      <c r="B82" s="86"/>
      <c r="C82" s="86"/>
      <c r="D82" s="86"/>
      <c r="E82" s="86"/>
      <c r="F82" s="86"/>
      <c r="G82" s="86"/>
      <c r="H82" s="86"/>
      <c r="I82" s="86"/>
      <c r="J82" s="412"/>
      <c r="K82" s="84"/>
      <c r="L82" s="86"/>
      <c r="M82" s="86"/>
      <c r="N82" s="86"/>
      <c r="O82" s="86"/>
      <c r="P82" s="86"/>
      <c r="Q82" s="91"/>
      <c r="R82" s="91"/>
      <c r="S82" s="86"/>
    </row>
    <row r="83" spans="1:19" ht="20.100000000000001" customHeight="1">
      <c r="A83" s="86"/>
      <c r="B83" s="86"/>
      <c r="C83" s="86"/>
      <c r="D83" s="86"/>
      <c r="E83" s="86"/>
      <c r="F83" s="86"/>
      <c r="G83" s="86"/>
      <c r="H83" s="86"/>
      <c r="I83" s="86"/>
      <c r="J83" s="412"/>
      <c r="K83" s="84"/>
      <c r="L83" s="86"/>
      <c r="M83" s="86"/>
      <c r="N83" s="86"/>
      <c r="O83" s="86"/>
      <c r="P83" s="86"/>
      <c r="Q83" s="91"/>
      <c r="R83" s="91"/>
      <c r="S83" s="86"/>
    </row>
    <row r="84" spans="1:19" ht="20.100000000000001" customHeight="1">
      <c r="A84" s="86"/>
      <c r="B84" s="86"/>
      <c r="C84" s="86"/>
      <c r="D84" s="86"/>
      <c r="E84" s="86"/>
      <c r="F84" s="86"/>
      <c r="G84" s="86"/>
      <c r="H84" s="86"/>
      <c r="I84" s="86"/>
      <c r="J84" s="412"/>
      <c r="K84" s="84"/>
      <c r="L84" s="86"/>
      <c r="M84" s="86"/>
      <c r="N84" s="86"/>
      <c r="O84" s="86"/>
      <c r="P84" s="86"/>
      <c r="Q84" s="91"/>
      <c r="R84" s="91"/>
      <c r="S84" s="86"/>
    </row>
    <row r="85" spans="1:19" ht="20.100000000000001" customHeight="1">
      <c r="A85" s="86"/>
      <c r="B85" s="86"/>
      <c r="C85" s="86"/>
      <c r="D85" s="86"/>
      <c r="E85" s="86"/>
      <c r="F85" s="86"/>
      <c r="G85" s="86"/>
      <c r="H85" s="86"/>
      <c r="I85" s="86"/>
      <c r="J85" s="412"/>
      <c r="K85" s="84"/>
      <c r="L85" s="86"/>
      <c r="M85" s="86"/>
      <c r="N85" s="86"/>
      <c r="O85" s="86"/>
      <c r="P85" s="86"/>
      <c r="Q85" s="91"/>
      <c r="R85" s="91"/>
      <c r="S85" s="86"/>
    </row>
    <row r="86" spans="1:19" ht="20.100000000000001" customHeight="1">
      <c r="A86" s="86"/>
      <c r="B86" s="86"/>
      <c r="C86" s="86"/>
      <c r="D86" s="86"/>
      <c r="E86" s="86"/>
      <c r="F86" s="86"/>
      <c r="G86" s="86"/>
      <c r="H86" s="86"/>
      <c r="I86" s="86"/>
      <c r="J86" s="412"/>
      <c r="K86" s="84"/>
      <c r="L86" s="86"/>
      <c r="M86" s="86"/>
      <c r="N86" s="86"/>
      <c r="O86" s="86"/>
      <c r="P86" s="86"/>
      <c r="Q86" s="91"/>
      <c r="R86" s="91"/>
      <c r="S86" s="86"/>
    </row>
    <row r="87" spans="1:19" ht="20.100000000000001" customHeight="1">
      <c r="A87" s="86"/>
      <c r="B87" s="86"/>
      <c r="C87" s="86"/>
      <c r="D87" s="86"/>
      <c r="E87" s="86"/>
      <c r="F87" s="86"/>
      <c r="G87" s="86"/>
      <c r="H87" s="86"/>
      <c r="I87" s="86"/>
      <c r="J87" s="412"/>
      <c r="K87" s="84"/>
      <c r="L87" s="86"/>
      <c r="M87" s="86"/>
      <c r="N87" s="86"/>
      <c r="O87" s="86"/>
      <c r="P87" s="86"/>
      <c r="Q87" s="91"/>
      <c r="R87" s="91"/>
      <c r="S87" s="86"/>
    </row>
    <row r="88" spans="1:19" ht="20.100000000000001" customHeight="1">
      <c r="A88" s="86"/>
      <c r="B88" s="86"/>
      <c r="C88" s="86"/>
      <c r="D88" s="86"/>
      <c r="E88" s="86"/>
      <c r="F88" s="86"/>
      <c r="G88" s="86"/>
      <c r="H88" s="86"/>
      <c r="I88" s="86"/>
      <c r="J88" s="412"/>
      <c r="K88" s="84"/>
      <c r="L88" s="86"/>
      <c r="M88" s="86"/>
      <c r="N88" s="86"/>
      <c r="O88" s="86"/>
      <c r="P88" s="86"/>
      <c r="Q88" s="91"/>
      <c r="R88" s="91"/>
      <c r="S88" s="86"/>
    </row>
    <row r="89" spans="1:19" ht="20.100000000000001" customHeight="1">
      <c r="A89" s="86"/>
      <c r="B89" s="86"/>
      <c r="C89" s="86"/>
      <c r="D89" s="86"/>
      <c r="E89" s="86"/>
      <c r="F89" s="86"/>
      <c r="G89" s="86"/>
      <c r="H89" s="86"/>
      <c r="I89" s="86"/>
      <c r="J89" s="412"/>
      <c r="K89" s="86"/>
      <c r="L89" s="86"/>
      <c r="M89" s="86"/>
      <c r="N89" s="86"/>
      <c r="O89" s="86"/>
      <c r="P89" s="86"/>
      <c r="Q89" s="91"/>
      <c r="R89" s="91"/>
      <c r="S89" s="86"/>
    </row>
    <row r="90" spans="1:19" ht="20.100000000000001" customHeight="1">
      <c r="A90" s="86"/>
      <c r="B90" s="86"/>
      <c r="C90" s="86"/>
      <c r="D90" s="86"/>
      <c r="E90" s="86"/>
      <c r="F90" s="86"/>
      <c r="G90" s="86"/>
      <c r="H90" s="86"/>
      <c r="I90" s="86"/>
      <c r="J90" s="412"/>
      <c r="K90" s="86"/>
      <c r="L90" s="86"/>
      <c r="M90" s="86"/>
      <c r="N90" s="86"/>
      <c r="O90" s="86"/>
      <c r="P90" s="86"/>
      <c r="Q90" s="91"/>
      <c r="R90" s="91"/>
      <c r="S90" s="86"/>
    </row>
    <row r="91" spans="1:19" ht="20.100000000000001" customHeight="1">
      <c r="A91" s="86"/>
      <c r="B91" s="86"/>
      <c r="C91" s="86"/>
      <c r="D91" s="86"/>
      <c r="E91" s="86"/>
      <c r="F91" s="86"/>
      <c r="G91" s="86"/>
      <c r="H91" s="86"/>
      <c r="I91" s="86"/>
      <c r="J91" s="412"/>
      <c r="K91" s="86"/>
      <c r="L91" s="86"/>
      <c r="M91" s="86"/>
      <c r="N91" s="86"/>
      <c r="O91" s="86"/>
      <c r="P91" s="86"/>
      <c r="Q91" s="91"/>
      <c r="R91" s="91"/>
      <c r="S91" s="86"/>
    </row>
    <row r="92" spans="1:19" ht="20.100000000000001" customHeight="1">
      <c r="A92" s="86"/>
      <c r="B92" s="86"/>
      <c r="C92" s="86"/>
      <c r="D92" s="86"/>
      <c r="E92" s="86"/>
      <c r="F92" s="86"/>
      <c r="G92" s="86"/>
      <c r="H92" s="86"/>
      <c r="I92" s="86"/>
      <c r="J92" s="412"/>
      <c r="K92" s="86"/>
      <c r="L92" s="86"/>
      <c r="M92" s="86"/>
      <c r="N92" s="86"/>
      <c r="O92" s="86"/>
      <c r="P92" s="86"/>
      <c r="Q92" s="91"/>
      <c r="R92" s="91"/>
      <c r="S92" s="86"/>
    </row>
    <row r="93" spans="1:19" ht="20.100000000000001" customHeight="1">
      <c r="A93" s="86"/>
      <c r="B93" s="86"/>
      <c r="C93" s="86"/>
      <c r="D93" s="86"/>
      <c r="E93" s="86"/>
      <c r="F93" s="86"/>
      <c r="G93" s="86"/>
      <c r="H93" s="86"/>
      <c r="I93" s="86"/>
      <c r="J93" s="412"/>
      <c r="K93" s="86"/>
      <c r="L93" s="86"/>
      <c r="M93" s="86"/>
      <c r="N93" s="86"/>
      <c r="O93" s="86"/>
      <c r="P93" s="86"/>
      <c r="Q93" s="91"/>
      <c r="R93" s="91"/>
      <c r="S93" s="86"/>
    </row>
    <row r="94" spans="1:19" ht="20.100000000000001" customHeight="1">
      <c r="A94" s="86"/>
      <c r="B94" s="86"/>
      <c r="C94" s="86"/>
      <c r="D94" s="86"/>
      <c r="E94" s="86"/>
      <c r="F94" s="86"/>
      <c r="G94" s="86"/>
      <c r="H94" s="86"/>
      <c r="I94" s="86"/>
      <c r="J94" s="412"/>
      <c r="K94" s="86"/>
      <c r="L94" s="86"/>
      <c r="M94" s="86"/>
      <c r="N94" s="86"/>
      <c r="O94" s="86"/>
      <c r="P94" s="86"/>
      <c r="Q94" s="91"/>
      <c r="R94" s="91"/>
      <c r="S94" s="86"/>
    </row>
    <row r="95" spans="1:19" ht="20.100000000000001" customHeight="1">
      <c r="A95" s="86"/>
      <c r="B95" s="86"/>
      <c r="C95" s="86"/>
      <c r="D95" s="86"/>
      <c r="E95" s="86"/>
      <c r="F95" s="86"/>
      <c r="G95" s="86"/>
      <c r="H95" s="86"/>
      <c r="I95" s="86"/>
      <c r="J95" s="412"/>
      <c r="K95" s="86"/>
      <c r="L95" s="86"/>
      <c r="M95" s="86"/>
      <c r="N95" s="86"/>
      <c r="O95" s="86"/>
      <c r="P95" s="86"/>
      <c r="Q95" s="91"/>
      <c r="R95" s="91"/>
      <c r="S95" s="86"/>
    </row>
    <row r="96" spans="1:19" ht="20.100000000000001" customHeight="1">
      <c r="A96" s="86"/>
      <c r="B96" s="86"/>
      <c r="C96" s="86"/>
      <c r="D96" s="86"/>
      <c r="E96" s="86"/>
      <c r="F96" s="86"/>
      <c r="G96" s="86"/>
      <c r="H96" s="86"/>
      <c r="I96" s="86"/>
      <c r="J96" s="412"/>
      <c r="K96" s="86"/>
      <c r="L96" s="86"/>
      <c r="M96" s="86"/>
      <c r="N96" s="86"/>
      <c r="O96" s="86"/>
      <c r="P96" s="86"/>
      <c r="Q96" s="91"/>
      <c r="R96" s="91"/>
      <c r="S96" s="86"/>
    </row>
    <row r="97" spans="1:19" ht="20.100000000000001" customHeight="1">
      <c r="A97" s="86"/>
      <c r="B97" s="86"/>
      <c r="C97" s="86"/>
      <c r="D97" s="86"/>
      <c r="E97" s="86"/>
      <c r="F97" s="86"/>
      <c r="G97" s="86"/>
      <c r="H97" s="86"/>
      <c r="I97" s="86"/>
      <c r="J97" s="412"/>
      <c r="K97" s="86"/>
      <c r="L97" s="86"/>
      <c r="M97" s="86"/>
      <c r="N97" s="86"/>
      <c r="O97" s="86"/>
      <c r="P97" s="86"/>
      <c r="Q97" s="91"/>
      <c r="R97" s="91"/>
      <c r="S97" s="86"/>
    </row>
    <row r="98" spans="1:19" ht="20.100000000000001" customHeight="1">
      <c r="A98" s="86"/>
      <c r="B98" s="86"/>
      <c r="C98" s="86"/>
      <c r="D98" s="86"/>
      <c r="E98" s="86"/>
      <c r="F98" s="86"/>
      <c r="G98" s="86"/>
      <c r="H98" s="86"/>
      <c r="I98" s="86"/>
      <c r="J98" s="412"/>
      <c r="K98" s="86"/>
      <c r="L98" s="86"/>
      <c r="M98" s="86"/>
      <c r="N98" s="86"/>
      <c r="O98" s="86"/>
      <c r="P98" s="86"/>
      <c r="Q98" s="91"/>
      <c r="R98" s="91"/>
      <c r="S98" s="86"/>
    </row>
    <row r="99" spans="1:19" ht="20.100000000000001" customHeight="1">
      <c r="A99" s="86"/>
      <c r="B99" s="86"/>
      <c r="C99" s="86"/>
      <c r="D99" s="86"/>
      <c r="E99" s="86"/>
      <c r="F99" s="86"/>
      <c r="G99" s="86"/>
      <c r="H99" s="86"/>
      <c r="I99" s="86"/>
      <c r="J99" s="412"/>
      <c r="K99" s="86"/>
      <c r="L99" s="86"/>
      <c r="M99" s="86"/>
      <c r="N99" s="86"/>
      <c r="O99" s="86"/>
      <c r="P99" s="86"/>
      <c r="Q99" s="91"/>
      <c r="R99" s="91"/>
      <c r="S99" s="86"/>
    </row>
    <row r="100" spans="1:19" ht="20.100000000000001" customHeight="1">
      <c r="A100" s="86"/>
      <c r="B100" s="86"/>
      <c r="C100" s="86"/>
      <c r="D100" s="86"/>
      <c r="E100" s="86"/>
      <c r="F100" s="86"/>
      <c r="G100" s="86"/>
      <c r="H100" s="86"/>
      <c r="I100" s="86"/>
      <c r="J100" s="412"/>
      <c r="K100" s="86"/>
      <c r="L100" s="86"/>
      <c r="M100" s="86"/>
      <c r="N100" s="86"/>
      <c r="O100" s="86"/>
      <c r="P100" s="86"/>
      <c r="Q100" s="91"/>
      <c r="R100" s="91"/>
      <c r="S100" s="86"/>
    </row>
    <row r="101" spans="1:19" ht="20.100000000000001" customHeight="1">
      <c r="A101" s="86"/>
      <c r="B101" s="86"/>
      <c r="C101" s="86"/>
      <c r="D101" s="86"/>
      <c r="E101" s="86"/>
      <c r="F101" s="86"/>
      <c r="G101" s="86"/>
      <c r="H101" s="86"/>
      <c r="I101" s="86"/>
      <c r="J101" s="412"/>
      <c r="K101" s="86"/>
      <c r="L101" s="86"/>
      <c r="M101" s="86"/>
      <c r="N101" s="86"/>
      <c r="O101" s="86"/>
      <c r="P101" s="86"/>
      <c r="Q101" s="91"/>
      <c r="R101" s="91"/>
      <c r="S101" s="86"/>
    </row>
    <row r="102" spans="1:19" ht="20.100000000000001" customHeight="1">
      <c r="A102" s="86"/>
      <c r="B102" s="86"/>
      <c r="C102" s="86"/>
      <c r="D102" s="86"/>
      <c r="E102" s="86"/>
      <c r="F102" s="86"/>
      <c r="G102" s="86"/>
      <c r="H102" s="86"/>
      <c r="I102" s="86"/>
      <c r="J102" s="412"/>
      <c r="K102" s="86"/>
      <c r="L102" s="86"/>
      <c r="M102" s="86"/>
      <c r="N102" s="86"/>
      <c r="O102" s="86"/>
      <c r="P102" s="86"/>
      <c r="Q102" s="91"/>
      <c r="R102" s="91"/>
      <c r="S102" s="86"/>
    </row>
    <row r="103" spans="1:19" ht="20.100000000000001" customHeight="1">
      <c r="A103" s="86"/>
      <c r="B103" s="86"/>
      <c r="C103" s="86"/>
      <c r="D103" s="86"/>
      <c r="E103" s="86"/>
      <c r="F103" s="86"/>
      <c r="G103" s="86"/>
      <c r="H103" s="86"/>
      <c r="I103" s="86"/>
      <c r="J103" s="412"/>
      <c r="K103" s="86"/>
      <c r="L103" s="86"/>
      <c r="M103" s="86"/>
      <c r="N103" s="86"/>
      <c r="O103" s="86"/>
      <c r="P103" s="86"/>
      <c r="Q103" s="91"/>
      <c r="R103" s="91"/>
      <c r="S103" s="86"/>
    </row>
    <row r="104" spans="1:19" ht="20.100000000000001" customHeight="1">
      <c r="A104" s="86"/>
      <c r="B104" s="86"/>
      <c r="C104" s="86"/>
      <c r="D104" s="86"/>
      <c r="E104" s="86"/>
      <c r="F104" s="86"/>
      <c r="G104" s="86"/>
      <c r="H104" s="86"/>
      <c r="I104" s="86"/>
      <c r="J104" s="412"/>
      <c r="K104" s="86"/>
      <c r="L104" s="86"/>
      <c r="M104" s="86"/>
      <c r="N104" s="86"/>
      <c r="O104" s="86"/>
      <c r="P104" s="86"/>
      <c r="Q104" s="91"/>
      <c r="R104" s="91"/>
      <c r="S104" s="86"/>
    </row>
    <row r="105" spans="1:19" ht="20.100000000000001" customHeight="1">
      <c r="A105" s="86"/>
      <c r="B105" s="86"/>
      <c r="C105" s="86"/>
      <c r="D105" s="86"/>
      <c r="E105" s="86"/>
      <c r="F105" s="86"/>
      <c r="G105" s="86"/>
      <c r="H105" s="86"/>
      <c r="I105" s="86"/>
      <c r="J105" s="412"/>
      <c r="K105" s="86"/>
      <c r="L105" s="86"/>
      <c r="M105" s="86"/>
      <c r="N105" s="86"/>
      <c r="O105" s="86"/>
      <c r="P105" s="86"/>
      <c r="Q105" s="91"/>
      <c r="R105" s="91"/>
      <c r="S105" s="86"/>
    </row>
    <row r="106" spans="1:19" ht="20.100000000000001" customHeight="1">
      <c r="A106" s="86"/>
      <c r="B106" s="86"/>
      <c r="C106" s="86"/>
      <c r="D106" s="86"/>
      <c r="E106" s="86"/>
      <c r="F106" s="86"/>
      <c r="G106" s="86"/>
      <c r="H106" s="86"/>
      <c r="I106" s="86"/>
      <c r="J106" s="412"/>
      <c r="K106" s="86"/>
      <c r="L106" s="86"/>
      <c r="M106" s="86"/>
      <c r="N106" s="86"/>
      <c r="O106" s="86"/>
      <c r="P106" s="86"/>
      <c r="Q106" s="91"/>
      <c r="R106" s="91"/>
      <c r="S106" s="86"/>
    </row>
    <row r="107" spans="1:19" ht="20.100000000000001" customHeight="1">
      <c r="A107" s="86"/>
      <c r="B107" s="86"/>
      <c r="C107" s="86"/>
      <c r="D107" s="86"/>
      <c r="E107" s="86"/>
      <c r="F107" s="86"/>
      <c r="G107" s="86"/>
      <c r="H107" s="86"/>
      <c r="I107" s="86"/>
      <c r="J107" s="412"/>
      <c r="K107" s="86"/>
      <c r="L107" s="86"/>
      <c r="M107" s="86"/>
      <c r="N107" s="86"/>
      <c r="O107" s="86"/>
      <c r="P107" s="86"/>
      <c r="Q107" s="91"/>
      <c r="R107" s="91"/>
      <c r="S107" s="86"/>
    </row>
    <row r="108" spans="1:19" ht="20.100000000000001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412"/>
      <c r="K108" s="86"/>
      <c r="L108" s="86"/>
      <c r="M108" s="86"/>
      <c r="N108" s="86"/>
      <c r="O108" s="86"/>
      <c r="P108" s="86"/>
      <c r="Q108" s="91"/>
      <c r="R108" s="91"/>
      <c r="S108" s="86"/>
    </row>
    <row r="109" spans="1:19" ht="20.100000000000001" customHeight="1">
      <c r="A109" s="86"/>
      <c r="B109" s="86"/>
      <c r="C109" s="86"/>
      <c r="D109" s="86"/>
      <c r="E109" s="86"/>
      <c r="F109" s="86"/>
      <c r="G109" s="86"/>
      <c r="H109" s="86"/>
      <c r="I109" s="86"/>
      <c r="J109" s="412"/>
      <c r="K109" s="86"/>
      <c r="L109" s="86"/>
      <c r="M109" s="86"/>
      <c r="N109" s="86"/>
      <c r="O109" s="86"/>
      <c r="P109" s="86"/>
      <c r="Q109" s="91"/>
      <c r="R109" s="91"/>
      <c r="S109" s="86"/>
    </row>
    <row r="110" spans="1:19" ht="20.100000000000001" customHeight="1">
      <c r="A110" s="86"/>
      <c r="B110" s="86"/>
      <c r="C110" s="86"/>
      <c r="D110" s="86"/>
      <c r="E110" s="86"/>
      <c r="F110" s="86"/>
      <c r="G110" s="86"/>
      <c r="H110" s="86"/>
      <c r="I110" s="86"/>
      <c r="J110" s="412"/>
      <c r="K110" s="86"/>
      <c r="L110" s="86"/>
      <c r="M110" s="86"/>
      <c r="N110" s="86"/>
      <c r="O110" s="86"/>
      <c r="P110" s="86"/>
      <c r="Q110" s="91"/>
      <c r="R110" s="91"/>
      <c r="S110" s="86"/>
    </row>
    <row r="111" spans="1:19" ht="20.100000000000001" customHeight="1">
      <c r="A111" s="86"/>
      <c r="B111" s="86"/>
      <c r="C111" s="86"/>
      <c r="D111" s="86"/>
      <c r="E111" s="86"/>
      <c r="F111" s="86"/>
      <c r="G111" s="86"/>
      <c r="H111" s="86"/>
      <c r="I111" s="86"/>
      <c r="J111" s="412"/>
      <c r="K111" s="86"/>
      <c r="L111" s="86"/>
      <c r="M111" s="86"/>
      <c r="N111" s="86"/>
      <c r="O111" s="86"/>
      <c r="P111" s="86"/>
      <c r="Q111" s="91"/>
      <c r="R111" s="91"/>
      <c r="S111" s="86"/>
    </row>
    <row r="112" spans="1:19" ht="20.100000000000001" customHeight="1">
      <c r="A112" s="86"/>
      <c r="B112" s="86"/>
      <c r="C112" s="86"/>
      <c r="D112" s="86"/>
      <c r="E112" s="86"/>
      <c r="F112" s="86"/>
      <c r="G112" s="86"/>
      <c r="H112" s="86"/>
      <c r="I112" s="86"/>
      <c r="J112" s="412"/>
      <c r="K112" s="86"/>
      <c r="L112" s="86"/>
      <c r="M112" s="86"/>
      <c r="N112" s="86"/>
      <c r="O112" s="86"/>
      <c r="P112" s="86"/>
      <c r="Q112" s="91"/>
      <c r="R112" s="91"/>
      <c r="S112" s="86"/>
    </row>
    <row r="113" spans="1:19" ht="20.100000000000001" customHeight="1">
      <c r="A113" s="86"/>
      <c r="B113" s="86"/>
      <c r="C113" s="86"/>
      <c r="D113" s="86"/>
      <c r="E113" s="86"/>
      <c r="F113" s="86"/>
      <c r="G113" s="86"/>
      <c r="H113" s="86"/>
      <c r="I113" s="86"/>
      <c r="J113" s="412"/>
      <c r="K113" s="86"/>
      <c r="L113" s="86"/>
      <c r="M113" s="86"/>
      <c r="N113" s="86"/>
      <c r="O113" s="86"/>
      <c r="P113" s="86"/>
      <c r="Q113" s="91"/>
      <c r="R113" s="91"/>
      <c r="S113" s="86"/>
    </row>
    <row r="114" spans="1:19" ht="20.100000000000001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412"/>
      <c r="K114" s="86"/>
      <c r="L114" s="86"/>
      <c r="M114" s="86"/>
      <c r="N114" s="86"/>
      <c r="O114" s="86"/>
      <c r="P114" s="86"/>
      <c r="Q114" s="91"/>
      <c r="R114" s="91"/>
      <c r="S114" s="86"/>
    </row>
    <row r="115" spans="1:19" ht="20.100000000000001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412"/>
      <c r="K115" s="86"/>
      <c r="L115" s="86"/>
      <c r="M115" s="86"/>
      <c r="N115" s="86"/>
      <c r="O115" s="86"/>
      <c r="P115" s="86"/>
      <c r="Q115" s="91"/>
      <c r="R115" s="91"/>
      <c r="S115" s="86"/>
    </row>
    <row r="116" spans="1:19" ht="20.100000000000001" customHeight="1">
      <c r="A116" s="86"/>
      <c r="B116" s="86"/>
      <c r="C116" s="86"/>
      <c r="D116" s="86"/>
      <c r="E116" s="86"/>
      <c r="F116" s="86"/>
      <c r="G116" s="86"/>
      <c r="H116" s="86"/>
      <c r="I116" s="86"/>
      <c r="J116" s="412"/>
      <c r="K116" s="86"/>
      <c r="L116" s="86"/>
      <c r="M116" s="86"/>
      <c r="N116" s="86"/>
      <c r="O116" s="86"/>
      <c r="P116" s="86"/>
      <c r="Q116" s="91"/>
      <c r="R116" s="91"/>
      <c r="S116" s="86"/>
    </row>
    <row r="117" spans="1:19" ht="20.100000000000001" customHeight="1">
      <c r="A117" s="86"/>
      <c r="B117" s="86"/>
      <c r="C117" s="86"/>
      <c r="D117" s="86"/>
      <c r="E117" s="86"/>
      <c r="F117" s="86"/>
      <c r="G117" s="86"/>
      <c r="H117" s="86"/>
      <c r="I117" s="86"/>
      <c r="J117" s="412"/>
      <c r="K117" s="86"/>
      <c r="L117" s="86"/>
      <c r="M117" s="86"/>
      <c r="N117" s="86"/>
      <c r="O117" s="86"/>
      <c r="P117" s="86"/>
      <c r="Q117" s="91"/>
      <c r="R117" s="91"/>
      <c r="S117" s="86"/>
    </row>
    <row r="118" spans="1:19" ht="20.100000000000001" customHeight="1">
      <c r="A118" s="86"/>
      <c r="B118" s="86"/>
      <c r="C118" s="86"/>
      <c r="D118" s="86"/>
      <c r="E118" s="86"/>
      <c r="F118" s="86"/>
      <c r="G118" s="86"/>
      <c r="H118" s="86"/>
      <c r="I118" s="86"/>
      <c r="J118" s="412"/>
      <c r="K118" s="86"/>
      <c r="L118" s="86"/>
      <c r="M118" s="86"/>
      <c r="N118" s="86"/>
      <c r="O118" s="86"/>
      <c r="P118" s="86"/>
      <c r="Q118" s="91"/>
      <c r="R118" s="91"/>
      <c r="S118" s="86"/>
    </row>
    <row r="119" spans="1:19">
      <c r="A119" s="86"/>
      <c r="B119" s="86"/>
      <c r="C119" s="86"/>
      <c r="D119" s="86"/>
      <c r="E119" s="86"/>
      <c r="F119" s="86"/>
      <c r="G119" s="86"/>
      <c r="H119" s="86"/>
      <c r="I119" s="86"/>
      <c r="K119" s="86"/>
      <c r="L119" s="86"/>
      <c r="M119" s="86"/>
      <c r="N119" s="86"/>
      <c r="O119" s="86"/>
      <c r="P119" s="86"/>
      <c r="Q119" s="91"/>
      <c r="R119" s="91"/>
      <c r="S119" s="86"/>
    </row>
  </sheetData>
  <mergeCells count="11">
    <mergeCell ref="A1:S1"/>
    <mergeCell ref="J2:J118"/>
    <mergeCell ref="K2:K3"/>
    <mergeCell ref="L2:L3"/>
    <mergeCell ref="M2:M3"/>
    <mergeCell ref="N2:N3"/>
    <mergeCell ref="G2:G3"/>
    <mergeCell ref="F2:F3"/>
    <mergeCell ref="A2:A3"/>
    <mergeCell ref="B2:B3"/>
    <mergeCell ref="C2:C3"/>
  </mergeCells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15" sqref="E15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3" t="s">
        <v>904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884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24"/>
      <c r="K4" s="425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374" t="s">
        <v>885</v>
      </c>
      <c r="C5" s="374" t="s">
        <v>886</v>
      </c>
      <c r="D5" s="374" t="s">
        <v>887</v>
      </c>
      <c r="E5" s="374" t="s">
        <v>888</v>
      </c>
      <c r="F5" s="18" t="s">
        <v>889</v>
      </c>
      <c r="G5" s="428"/>
      <c r="H5" s="429"/>
      <c r="I5" s="430" t="s">
        <v>885</v>
      </c>
      <c r="J5" s="431"/>
      <c r="K5" s="432"/>
      <c r="L5" s="430" t="s">
        <v>890</v>
      </c>
      <c r="M5" s="431"/>
      <c r="N5" s="8" t="s">
        <v>891</v>
      </c>
      <c r="O5" s="1" t="s">
        <v>892</v>
      </c>
    </row>
    <row r="6" spans="1:15" ht="26.1" customHeight="1">
      <c r="A6" s="1" t="s">
        <v>25</v>
      </c>
      <c r="B6" s="373" t="s">
        <v>26</v>
      </c>
      <c r="C6" s="373" t="s">
        <v>27</v>
      </c>
      <c r="D6" s="373" t="s">
        <v>28</v>
      </c>
      <c r="E6" s="179" t="s">
        <v>893</v>
      </c>
      <c r="F6" s="374" t="s">
        <v>19</v>
      </c>
      <c r="G6" s="428"/>
      <c r="H6" s="429"/>
      <c r="I6" s="433"/>
      <c r="J6" s="434"/>
      <c r="K6" s="435"/>
      <c r="L6" s="430"/>
      <c r="M6" s="431"/>
      <c r="N6" s="1"/>
      <c r="O6" s="9"/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894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371" t="s">
        <v>4</v>
      </c>
      <c r="I8" s="438" t="s">
        <v>895</v>
      </c>
      <c r="J8" s="439"/>
      <c r="K8" s="439"/>
      <c r="L8" s="439"/>
      <c r="M8" s="439"/>
      <c r="N8" s="440"/>
      <c r="O8" s="375" t="s">
        <v>896</v>
      </c>
    </row>
    <row r="9" spans="1:15" ht="26.1" customHeight="1">
      <c r="A9" s="418">
        <v>1</v>
      </c>
      <c r="B9" s="374" t="s">
        <v>897</v>
      </c>
      <c r="C9" s="374" t="s">
        <v>898</v>
      </c>
      <c r="D9" s="372"/>
      <c r="E9" s="374"/>
      <c r="F9" s="1"/>
      <c r="G9" s="374"/>
      <c r="H9" s="370"/>
      <c r="I9" s="420"/>
      <c r="J9" s="421"/>
      <c r="K9" s="421"/>
      <c r="L9" s="421"/>
      <c r="M9" s="421"/>
      <c r="N9" s="422"/>
      <c r="O9" s="94"/>
    </row>
    <row r="10" spans="1:15" ht="26.1" customHeight="1">
      <c r="A10" s="419"/>
      <c r="B10" s="374" t="s">
        <v>899</v>
      </c>
      <c r="C10" s="374" t="s">
        <v>898</v>
      </c>
      <c r="D10" s="372"/>
      <c r="E10" s="374"/>
      <c r="F10" s="1"/>
      <c r="G10" s="374"/>
      <c r="H10" s="370"/>
      <c r="I10" s="420"/>
      <c r="J10" s="421"/>
      <c r="K10" s="421"/>
      <c r="L10" s="421"/>
      <c r="M10" s="421"/>
      <c r="N10" s="422"/>
      <c r="O10" s="94"/>
    </row>
    <row r="11" spans="1:15" ht="26.1" customHeight="1">
      <c r="A11" s="418">
        <v>2</v>
      </c>
      <c r="B11" s="374" t="s">
        <v>900</v>
      </c>
      <c r="C11" s="374" t="s">
        <v>901</v>
      </c>
      <c r="D11" s="370">
        <v>2601</v>
      </c>
      <c r="E11" s="374" t="s">
        <v>902</v>
      </c>
      <c r="F11" s="374"/>
      <c r="G11" s="374"/>
      <c r="H11" s="370"/>
      <c r="I11" s="420"/>
      <c r="J11" s="421"/>
      <c r="K11" s="421"/>
      <c r="L11" s="421"/>
      <c r="M11" s="421"/>
      <c r="N11" s="422"/>
      <c r="O11" s="94"/>
    </row>
    <row r="12" spans="1:15" ht="26.1" customHeight="1">
      <c r="A12" s="419"/>
      <c r="B12" s="374" t="s">
        <v>903</v>
      </c>
      <c r="C12" s="374" t="s">
        <v>901</v>
      </c>
      <c r="D12" s="370">
        <v>2601</v>
      </c>
      <c r="E12" s="374" t="s">
        <v>905</v>
      </c>
      <c r="F12" s="374"/>
      <c r="G12" s="374"/>
      <c r="H12" s="370"/>
      <c r="I12" s="420"/>
      <c r="J12" s="421"/>
      <c r="K12" s="421"/>
      <c r="L12" s="421"/>
      <c r="M12" s="421"/>
      <c r="N12" s="422"/>
      <c r="O12" s="94"/>
    </row>
    <row r="13" spans="1:15" ht="26.1" customHeight="1">
      <c r="A13" s="418">
        <v>3</v>
      </c>
      <c r="B13" s="374"/>
      <c r="C13" s="374"/>
      <c r="D13" s="370"/>
      <c r="E13" s="1"/>
      <c r="F13" s="1"/>
      <c r="G13" s="1"/>
      <c r="H13" s="370"/>
      <c r="I13" s="420"/>
      <c r="J13" s="421"/>
      <c r="K13" s="421"/>
      <c r="L13" s="421"/>
      <c r="M13" s="421"/>
      <c r="N13" s="422"/>
      <c r="O13" s="94"/>
    </row>
    <row r="14" spans="1:15" ht="26.1" customHeight="1">
      <c r="A14" s="419"/>
      <c r="B14" s="374"/>
      <c r="C14" s="374"/>
      <c r="D14" s="370"/>
      <c r="E14" s="1"/>
      <c r="F14" s="1"/>
      <c r="G14" s="1"/>
      <c r="H14" s="370"/>
      <c r="I14" s="420"/>
      <c r="J14" s="421"/>
      <c r="K14" s="421"/>
      <c r="L14" s="421"/>
      <c r="M14" s="421"/>
      <c r="N14" s="422"/>
      <c r="O14" s="94"/>
    </row>
    <row r="15" spans="1:15" ht="26.1" customHeight="1">
      <c r="A15" s="418">
        <v>4</v>
      </c>
      <c r="B15" s="374"/>
      <c r="C15" s="374"/>
      <c r="D15" s="1"/>
      <c r="E15" s="374"/>
      <c r="F15" s="374"/>
      <c r="G15" s="374"/>
      <c r="H15" s="370"/>
      <c r="I15" s="420"/>
      <c r="J15" s="421"/>
      <c r="K15" s="421"/>
      <c r="L15" s="421"/>
      <c r="M15" s="421"/>
      <c r="N15" s="422"/>
      <c r="O15" s="94"/>
    </row>
    <row r="16" spans="1:15" ht="26.1" customHeight="1">
      <c r="A16" s="419"/>
      <c r="B16" s="374"/>
      <c r="C16" s="374"/>
      <c r="D16" s="1"/>
      <c r="E16" s="374"/>
      <c r="F16" s="374"/>
      <c r="G16" s="374"/>
      <c r="H16" s="370"/>
      <c r="I16" s="420"/>
      <c r="J16" s="421"/>
      <c r="K16" s="421"/>
      <c r="L16" s="421"/>
      <c r="M16" s="421"/>
      <c r="N16" s="422"/>
      <c r="O16" s="94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370"/>
      <c r="I17" s="420"/>
      <c r="J17" s="421"/>
      <c r="K17" s="421"/>
      <c r="L17" s="421"/>
      <c r="M17" s="421"/>
      <c r="N17" s="422"/>
      <c r="O17" s="94"/>
    </row>
    <row r="18" spans="1:15" ht="26.1" customHeight="1">
      <c r="A18" s="419"/>
      <c r="B18" s="1"/>
      <c r="C18" s="1"/>
      <c r="D18" s="1"/>
      <c r="E18" s="1"/>
      <c r="F18" s="1"/>
      <c r="G18" s="1"/>
      <c r="H18" s="370"/>
      <c r="I18" s="420"/>
      <c r="J18" s="421"/>
      <c r="K18" s="421"/>
      <c r="L18" s="421"/>
      <c r="M18" s="421"/>
      <c r="N18" s="422"/>
      <c r="O18" s="94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370"/>
      <c r="I19" s="420"/>
      <c r="J19" s="421"/>
      <c r="K19" s="421"/>
      <c r="L19" s="421"/>
      <c r="M19" s="421"/>
      <c r="N19" s="422"/>
      <c r="O19" s="94"/>
    </row>
    <row r="20" spans="1:15" ht="26.1" customHeight="1">
      <c r="A20" s="419"/>
      <c r="B20" s="1"/>
      <c r="C20" s="1"/>
      <c r="D20" s="1"/>
      <c r="E20" s="1"/>
      <c r="F20" s="1"/>
      <c r="G20" s="1"/>
      <c r="H20" s="370"/>
      <c r="I20" s="420"/>
      <c r="J20" s="421"/>
      <c r="K20" s="421"/>
      <c r="L20" s="421"/>
      <c r="M20" s="421"/>
      <c r="N20" s="422"/>
      <c r="O20" s="94"/>
    </row>
    <row r="21" spans="1:15" ht="26.1" customHeight="1">
      <c r="A21" s="418">
        <v>7</v>
      </c>
      <c r="B21" s="374"/>
      <c r="C21" s="374"/>
      <c r="D21" s="370"/>
      <c r="E21" s="1"/>
      <c r="F21" s="1"/>
      <c r="G21" s="1"/>
      <c r="H21" s="370"/>
      <c r="I21" s="420"/>
      <c r="J21" s="421"/>
      <c r="K21" s="421"/>
      <c r="L21" s="421"/>
      <c r="M21" s="421"/>
      <c r="N21" s="422"/>
      <c r="O21" s="94"/>
    </row>
    <row r="22" spans="1:15" ht="26.1" customHeight="1">
      <c r="A22" s="419"/>
      <c r="B22" s="374"/>
      <c r="C22" s="374"/>
      <c r="D22" s="370"/>
      <c r="E22" s="1"/>
      <c r="F22" s="1"/>
      <c r="G22" s="1"/>
      <c r="H22" s="370"/>
      <c r="I22" s="420"/>
      <c r="J22" s="421"/>
      <c r="K22" s="421"/>
      <c r="L22" s="421"/>
      <c r="M22" s="421"/>
      <c r="N22" s="422"/>
      <c r="O22" s="94"/>
    </row>
    <row r="23" spans="1:15" ht="26.1" customHeight="1">
      <c r="A23" s="418">
        <v>8</v>
      </c>
      <c r="B23" s="374"/>
      <c r="C23" s="374"/>
      <c r="D23" s="1"/>
      <c r="E23" s="374"/>
      <c r="F23" s="374"/>
      <c r="G23" s="374"/>
      <c r="H23" s="370"/>
      <c r="I23" s="420"/>
      <c r="J23" s="421"/>
      <c r="K23" s="421"/>
      <c r="L23" s="421"/>
      <c r="M23" s="421"/>
      <c r="N23" s="422"/>
      <c r="O23" s="94"/>
    </row>
    <row r="24" spans="1:15" ht="26.1" customHeight="1">
      <c r="A24" s="419"/>
      <c r="B24" s="374"/>
      <c r="C24" s="374"/>
      <c r="D24" s="1"/>
      <c r="E24" s="374"/>
      <c r="F24" s="374"/>
      <c r="G24" s="374"/>
      <c r="H24" s="370"/>
      <c r="I24" s="420"/>
      <c r="J24" s="421"/>
      <c r="K24" s="421"/>
      <c r="L24" s="421"/>
      <c r="M24" s="421"/>
      <c r="N24" s="422"/>
      <c r="O24" s="94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6" type="noConversion"/>
  <hyperlinks>
    <hyperlink ref="E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13" sqref="E13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3" t="s">
        <v>883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210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53"/>
      <c r="K4" s="454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360" t="s">
        <v>839</v>
      </c>
      <c r="C5" s="360" t="s">
        <v>161</v>
      </c>
      <c r="D5" s="360" t="s">
        <v>164</v>
      </c>
      <c r="E5" s="360" t="s">
        <v>249</v>
      </c>
      <c r="F5" s="360" t="s">
        <v>457</v>
      </c>
      <c r="G5" s="428"/>
      <c r="H5" s="429"/>
      <c r="I5" s="430"/>
      <c r="J5" s="431"/>
      <c r="K5" s="432"/>
      <c r="L5" s="430"/>
      <c r="M5" s="432"/>
      <c r="N5" s="8"/>
      <c r="O5" s="1"/>
    </row>
    <row r="6" spans="1:15" ht="26.1" customHeight="1">
      <c r="A6" s="1" t="s">
        <v>25</v>
      </c>
      <c r="B6" s="360" t="s">
        <v>456</v>
      </c>
      <c r="C6" s="359" t="s">
        <v>39</v>
      </c>
      <c r="D6" s="359" t="s">
        <v>17</v>
      </c>
      <c r="E6" s="179" t="s">
        <v>18</v>
      </c>
      <c r="F6" s="18" t="s">
        <v>40</v>
      </c>
      <c r="G6" s="428"/>
      <c r="H6" s="429"/>
      <c r="I6" s="433"/>
      <c r="J6" s="434"/>
      <c r="K6" s="435"/>
      <c r="L6" s="430"/>
      <c r="M6" s="432"/>
      <c r="N6" s="1"/>
      <c r="O6" s="9"/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181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358" t="s">
        <v>4</v>
      </c>
      <c r="I8" s="438" t="s">
        <v>177</v>
      </c>
      <c r="J8" s="439"/>
      <c r="K8" s="439"/>
      <c r="L8" s="439"/>
      <c r="M8" s="439"/>
      <c r="N8" s="440"/>
      <c r="O8" s="361" t="s">
        <v>176</v>
      </c>
    </row>
    <row r="9" spans="1:15" ht="26.1" customHeight="1">
      <c r="A9" s="418">
        <v>1</v>
      </c>
      <c r="B9" s="66" t="s">
        <v>853</v>
      </c>
      <c r="C9" s="360" t="s">
        <v>866</v>
      </c>
      <c r="D9" s="356">
        <v>2602</v>
      </c>
      <c r="E9" s="360"/>
      <c r="F9" s="1"/>
      <c r="G9" s="360"/>
      <c r="H9" s="357"/>
      <c r="I9" s="420"/>
      <c r="J9" s="421"/>
      <c r="K9" s="421"/>
      <c r="L9" s="421"/>
      <c r="M9" s="421"/>
      <c r="N9" s="422"/>
      <c r="O9" s="94"/>
    </row>
    <row r="10" spans="1:15" ht="26.1" customHeight="1">
      <c r="A10" s="419"/>
      <c r="B10" s="66" t="s">
        <v>865</v>
      </c>
      <c r="C10" s="360" t="s">
        <v>866</v>
      </c>
      <c r="D10" s="356">
        <v>2602</v>
      </c>
      <c r="E10" s="360"/>
      <c r="F10" s="1"/>
      <c r="G10" s="360"/>
      <c r="H10" s="357"/>
      <c r="I10" s="420"/>
      <c r="J10" s="421"/>
      <c r="K10" s="421"/>
      <c r="L10" s="421"/>
      <c r="M10" s="421"/>
      <c r="N10" s="422"/>
      <c r="O10" s="94"/>
    </row>
    <row r="11" spans="1:15" ht="26.1" customHeight="1">
      <c r="A11" s="418">
        <v>2</v>
      </c>
      <c r="B11" s="360"/>
      <c r="C11" s="360"/>
      <c r="D11" s="357"/>
      <c r="E11" s="360"/>
      <c r="F11" s="360"/>
      <c r="G11" s="360"/>
      <c r="H11" s="357"/>
      <c r="I11" s="420"/>
      <c r="J11" s="421"/>
      <c r="K11" s="421"/>
      <c r="L11" s="421"/>
      <c r="M11" s="421"/>
      <c r="N11" s="422"/>
      <c r="O11" s="94"/>
    </row>
    <row r="12" spans="1:15" ht="26.1" customHeight="1">
      <c r="A12" s="419"/>
      <c r="B12" s="360"/>
      <c r="C12" s="360"/>
      <c r="D12" s="357"/>
      <c r="E12" s="360"/>
      <c r="F12" s="360"/>
      <c r="G12" s="360"/>
      <c r="H12" s="357"/>
      <c r="I12" s="420"/>
      <c r="J12" s="421"/>
      <c r="K12" s="421"/>
      <c r="L12" s="421"/>
      <c r="M12" s="421"/>
      <c r="N12" s="422"/>
      <c r="O12" s="94"/>
    </row>
    <row r="13" spans="1:15" ht="26.1" customHeight="1">
      <c r="A13" s="418">
        <v>3</v>
      </c>
      <c r="B13" s="360"/>
      <c r="C13" s="360"/>
      <c r="D13" s="357"/>
      <c r="E13" s="1"/>
      <c r="F13" s="1"/>
      <c r="G13" s="1"/>
      <c r="H13" s="357"/>
      <c r="I13" s="420"/>
      <c r="J13" s="421"/>
      <c r="K13" s="421"/>
      <c r="L13" s="421"/>
      <c r="M13" s="421"/>
      <c r="N13" s="422"/>
      <c r="O13" s="94"/>
    </row>
    <row r="14" spans="1:15" ht="26.1" customHeight="1">
      <c r="A14" s="419"/>
      <c r="B14" s="360"/>
      <c r="C14" s="360"/>
      <c r="D14" s="357"/>
      <c r="E14" s="1"/>
      <c r="F14" s="1"/>
      <c r="G14" s="1"/>
      <c r="H14" s="357"/>
      <c r="I14" s="420"/>
      <c r="J14" s="421"/>
      <c r="K14" s="421"/>
      <c r="L14" s="421"/>
      <c r="M14" s="421"/>
      <c r="N14" s="422"/>
      <c r="O14" s="94"/>
    </row>
    <row r="15" spans="1:15" ht="26.1" customHeight="1">
      <c r="A15" s="418">
        <v>4</v>
      </c>
      <c r="B15" s="360"/>
      <c r="C15" s="360"/>
      <c r="D15" s="1"/>
      <c r="E15" s="360"/>
      <c r="F15" s="360"/>
      <c r="G15" s="360"/>
      <c r="H15" s="357"/>
      <c r="I15" s="420"/>
      <c r="J15" s="421"/>
      <c r="K15" s="421"/>
      <c r="L15" s="421"/>
      <c r="M15" s="421"/>
      <c r="N15" s="422"/>
      <c r="O15" s="94"/>
    </row>
    <row r="16" spans="1:15" ht="26.1" customHeight="1">
      <c r="A16" s="419"/>
      <c r="B16" s="360"/>
      <c r="C16" s="360"/>
      <c r="D16" s="1"/>
      <c r="E16" s="360"/>
      <c r="F16" s="360"/>
      <c r="G16" s="360"/>
      <c r="H16" s="357"/>
      <c r="I16" s="420"/>
      <c r="J16" s="421"/>
      <c r="K16" s="421"/>
      <c r="L16" s="421"/>
      <c r="M16" s="421"/>
      <c r="N16" s="422"/>
      <c r="O16" s="94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357"/>
      <c r="I17" s="420"/>
      <c r="J17" s="421"/>
      <c r="K17" s="421"/>
      <c r="L17" s="421"/>
      <c r="M17" s="421"/>
      <c r="N17" s="422"/>
      <c r="O17" s="94"/>
    </row>
    <row r="18" spans="1:15" ht="26.1" customHeight="1">
      <c r="A18" s="419"/>
      <c r="B18" s="1"/>
      <c r="C18" s="1"/>
      <c r="D18" s="1"/>
      <c r="E18" s="1"/>
      <c r="F18" s="1"/>
      <c r="G18" s="1"/>
      <c r="H18" s="357"/>
      <c r="I18" s="420"/>
      <c r="J18" s="421"/>
      <c r="K18" s="421"/>
      <c r="L18" s="421"/>
      <c r="M18" s="421"/>
      <c r="N18" s="422"/>
      <c r="O18" s="94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357"/>
      <c r="I19" s="420"/>
      <c r="J19" s="421"/>
      <c r="K19" s="421"/>
      <c r="L19" s="421"/>
      <c r="M19" s="421"/>
      <c r="N19" s="422"/>
      <c r="O19" s="94"/>
    </row>
    <row r="20" spans="1:15" ht="26.1" customHeight="1">
      <c r="A20" s="419"/>
      <c r="B20" s="1"/>
      <c r="C20" s="1"/>
      <c r="D20" s="1"/>
      <c r="E20" s="1"/>
      <c r="F20" s="1"/>
      <c r="G20" s="1"/>
      <c r="H20" s="357"/>
      <c r="I20" s="420"/>
      <c r="J20" s="421"/>
      <c r="K20" s="421"/>
      <c r="L20" s="421"/>
      <c r="M20" s="421"/>
      <c r="N20" s="422"/>
      <c r="O20" s="94"/>
    </row>
    <row r="21" spans="1:15" ht="26.1" customHeight="1">
      <c r="A21" s="418">
        <v>7</v>
      </c>
      <c r="B21" s="360"/>
      <c r="C21" s="360"/>
      <c r="D21" s="357"/>
      <c r="E21" s="1"/>
      <c r="F21" s="1"/>
      <c r="G21" s="1"/>
      <c r="H21" s="357"/>
      <c r="I21" s="420"/>
      <c r="J21" s="421"/>
      <c r="K21" s="421"/>
      <c r="L21" s="421"/>
      <c r="M21" s="421"/>
      <c r="N21" s="422"/>
      <c r="O21" s="94"/>
    </row>
    <row r="22" spans="1:15" ht="26.1" customHeight="1">
      <c r="A22" s="419"/>
      <c r="B22" s="360"/>
      <c r="C22" s="360"/>
      <c r="D22" s="357"/>
      <c r="E22" s="1"/>
      <c r="F22" s="1"/>
      <c r="G22" s="1"/>
      <c r="H22" s="357"/>
      <c r="I22" s="420"/>
      <c r="J22" s="421"/>
      <c r="K22" s="421"/>
      <c r="L22" s="421"/>
      <c r="M22" s="421"/>
      <c r="N22" s="422"/>
      <c r="O22" s="94"/>
    </row>
    <row r="23" spans="1:15" ht="26.1" customHeight="1">
      <c r="A23" s="418">
        <v>8</v>
      </c>
      <c r="B23" s="360"/>
      <c r="C23" s="360"/>
      <c r="D23" s="1"/>
      <c r="E23" s="360"/>
      <c r="F23" s="360"/>
      <c r="G23" s="360"/>
      <c r="H23" s="357"/>
      <c r="I23" s="420"/>
      <c r="J23" s="421"/>
      <c r="K23" s="421"/>
      <c r="L23" s="421"/>
      <c r="M23" s="421"/>
      <c r="N23" s="422"/>
      <c r="O23" s="94"/>
    </row>
    <row r="24" spans="1:15" ht="26.1" customHeight="1">
      <c r="A24" s="419"/>
      <c r="B24" s="360"/>
      <c r="C24" s="360"/>
      <c r="D24" s="1"/>
      <c r="E24" s="360"/>
      <c r="F24" s="360"/>
      <c r="G24" s="360"/>
      <c r="H24" s="357"/>
      <c r="I24" s="420"/>
      <c r="J24" s="421"/>
      <c r="K24" s="421"/>
      <c r="L24" s="421"/>
      <c r="M24" s="421"/>
      <c r="N24" s="422"/>
      <c r="O24" s="94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6" type="noConversion"/>
  <hyperlinks>
    <hyperlink ref="E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10" sqref="D10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3" t="s">
        <v>882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210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53"/>
      <c r="K4" s="454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344" t="s">
        <v>382</v>
      </c>
      <c r="C5" s="344" t="s">
        <v>768</v>
      </c>
      <c r="D5" s="344" t="s">
        <v>384</v>
      </c>
      <c r="E5" s="344" t="s">
        <v>106</v>
      </c>
      <c r="F5" s="344" t="s">
        <v>385</v>
      </c>
      <c r="G5" s="428"/>
      <c r="H5" s="429"/>
      <c r="I5" s="388" t="s">
        <v>769</v>
      </c>
      <c r="J5" s="434"/>
      <c r="K5" s="435"/>
      <c r="L5" s="455" t="s">
        <v>770</v>
      </c>
      <c r="M5" s="432"/>
      <c r="N5" s="345" t="s">
        <v>771</v>
      </c>
      <c r="O5" s="344" t="s">
        <v>772</v>
      </c>
    </row>
    <row r="6" spans="1:15" ht="26.1" customHeight="1">
      <c r="A6" s="1" t="s">
        <v>25</v>
      </c>
      <c r="B6" s="344" t="s">
        <v>507</v>
      </c>
      <c r="C6" s="344" t="s">
        <v>773</v>
      </c>
      <c r="D6" s="344" t="s">
        <v>102</v>
      </c>
      <c r="E6" s="344" t="s">
        <v>106</v>
      </c>
      <c r="F6" s="344" t="s">
        <v>522</v>
      </c>
      <c r="G6" s="428"/>
      <c r="H6" s="429"/>
      <c r="I6" s="433"/>
      <c r="J6" s="434"/>
      <c r="K6" s="435"/>
      <c r="L6" s="430"/>
      <c r="M6" s="432"/>
      <c r="N6" s="1"/>
      <c r="O6" s="9"/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181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341" t="s">
        <v>4</v>
      </c>
      <c r="I8" s="438" t="s">
        <v>177</v>
      </c>
      <c r="J8" s="439"/>
      <c r="K8" s="439"/>
      <c r="L8" s="439"/>
      <c r="M8" s="439"/>
      <c r="N8" s="440"/>
      <c r="O8" s="343" t="s">
        <v>176</v>
      </c>
    </row>
    <row r="9" spans="1:15" ht="26.1" customHeight="1">
      <c r="A9" s="418">
        <v>1</v>
      </c>
      <c r="B9" s="66" t="s">
        <v>880</v>
      </c>
      <c r="C9" s="344" t="s">
        <v>960</v>
      </c>
      <c r="D9" s="342">
        <v>2603</v>
      </c>
      <c r="E9" s="344"/>
      <c r="F9" s="1"/>
      <c r="G9" s="344"/>
      <c r="H9" s="340"/>
      <c r="I9" s="420"/>
      <c r="J9" s="421"/>
      <c r="K9" s="421"/>
      <c r="L9" s="421"/>
      <c r="M9" s="421"/>
      <c r="N9" s="422"/>
      <c r="O9" s="94"/>
    </row>
    <row r="10" spans="1:15" ht="26.1" customHeight="1">
      <c r="A10" s="419"/>
      <c r="B10" s="66" t="s">
        <v>959</v>
      </c>
      <c r="C10" s="344" t="s">
        <v>961</v>
      </c>
      <c r="D10" s="342">
        <v>2603</v>
      </c>
      <c r="E10" s="344"/>
      <c r="F10" s="1"/>
      <c r="G10" s="344"/>
      <c r="H10" s="340"/>
      <c r="I10" s="420"/>
      <c r="J10" s="421"/>
      <c r="K10" s="421"/>
      <c r="L10" s="421"/>
      <c r="M10" s="421"/>
      <c r="N10" s="422"/>
      <c r="O10" s="94"/>
    </row>
    <row r="11" spans="1:15" ht="26.1" customHeight="1">
      <c r="A11" s="418">
        <v>2</v>
      </c>
      <c r="B11" s="344"/>
      <c r="C11" s="344"/>
      <c r="D11" s="340"/>
      <c r="E11" s="344"/>
      <c r="F11" s="344"/>
      <c r="G11" s="344"/>
      <c r="H11" s="340"/>
      <c r="I11" s="420"/>
      <c r="J11" s="421"/>
      <c r="K11" s="421"/>
      <c r="L11" s="421"/>
      <c r="M11" s="421"/>
      <c r="N11" s="422"/>
      <c r="O11" s="94"/>
    </row>
    <row r="12" spans="1:15" ht="26.1" customHeight="1">
      <c r="A12" s="419"/>
      <c r="B12" s="344"/>
      <c r="C12" s="344"/>
      <c r="D12" s="340"/>
      <c r="E12" s="344"/>
      <c r="F12" s="344"/>
      <c r="G12" s="344"/>
      <c r="H12" s="340"/>
      <c r="I12" s="420"/>
      <c r="J12" s="421"/>
      <c r="K12" s="421"/>
      <c r="L12" s="421"/>
      <c r="M12" s="421"/>
      <c r="N12" s="422"/>
      <c r="O12" s="94"/>
    </row>
    <row r="13" spans="1:15" ht="26.1" customHeight="1">
      <c r="A13" s="418">
        <v>3</v>
      </c>
      <c r="B13" s="344"/>
      <c r="C13" s="344"/>
      <c r="D13" s="340"/>
      <c r="E13" s="1"/>
      <c r="F13" s="1"/>
      <c r="G13" s="1"/>
      <c r="H13" s="340"/>
      <c r="I13" s="420"/>
      <c r="J13" s="421"/>
      <c r="K13" s="421"/>
      <c r="L13" s="421"/>
      <c r="M13" s="421"/>
      <c r="N13" s="422"/>
      <c r="O13" s="94"/>
    </row>
    <row r="14" spans="1:15" ht="26.1" customHeight="1">
      <c r="A14" s="419"/>
      <c r="B14" s="344"/>
      <c r="C14" s="344"/>
      <c r="D14" s="340"/>
      <c r="E14" s="1"/>
      <c r="F14" s="1"/>
      <c r="G14" s="1"/>
      <c r="H14" s="340"/>
      <c r="I14" s="420"/>
      <c r="J14" s="421"/>
      <c r="K14" s="421"/>
      <c r="L14" s="421"/>
      <c r="M14" s="421"/>
      <c r="N14" s="422"/>
      <c r="O14" s="94"/>
    </row>
    <row r="15" spans="1:15" ht="26.1" customHeight="1">
      <c r="A15" s="418">
        <v>4</v>
      </c>
      <c r="B15" s="344"/>
      <c r="C15" s="344"/>
      <c r="D15" s="1"/>
      <c r="E15" s="344"/>
      <c r="F15" s="344"/>
      <c r="G15" s="344"/>
      <c r="H15" s="340"/>
      <c r="I15" s="420"/>
      <c r="J15" s="421"/>
      <c r="K15" s="421"/>
      <c r="L15" s="421"/>
      <c r="M15" s="421"/>
      <c r="N15" s="422"/>
      <c r="O15" s="94"/>
    </row>
    <row r="16" spans="1:15" ht="26.1" customHeight="1">
      <c r="A16" s="419"/>
      <c r="B16" s="344"/>
      <c r="C16" s="344"/>
      <c r="D16" s="1"/>
      <c r="E16" s="344"/>
      <c r="F16" s="344"/>
      <c r="G16" s="344"/>
      <c r="H16" s="340"/>
      <c r="I16" s="420"/>
      <c r="J16" s="421"/>
      <c r="K16" s="421"/>
      <c r="L16" s="421"/>
      <c r="M16" s="421"/>
      <c r="N16" s="422"/>
      <c r="O16" s="94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340"/>
      <c r="I17" s="420"/>
      <c r="J17" s="421"/>
      <c r="K17" s="421"/>
      <c r="L17" s="421"/>
      <c r="M17" s="421"/>
      <c r="N17" s="422"/>
      <c r="O17" s="94"/>
    </row>
    <row r="18" spans="1:15" ht="26.1" customHeight="1">
      <c r="A18" s="419"/>
      <c r="B18" s="1"/>
      <c r="C18" s="1"/>
      <c r="D18" s="1"/>
      <c r="E18" s="1"/>
      <c r="F18" s="1"/>
      <c r="G18" s="1"/>
      <c r="H18" s="340"/>
      <c r="I18" s="420"/>
      <c r="J18" s="421"/>
      <c r="K18" s="421"/>
      <c r="L18" s="421"/>
      <c r="M18" s="421"/>
      <c r="N18" s="422"/>
      <c r="O18" s="94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340"/>
      <c r="I19" s="420"/>
      <c r="J19" s="421"/>
      <c r="K19" s="421"/>
      <c r="L19" s="421"/>
      <c r="M19" s="421"/>
      <c r="N19" s="422"/>
      <c r="O19" s="94"/>
    </row>
    <row r="20" spans="1:15" ht="26.1" customHeight="1">
      <c r="A20" s="419"/>
      <c r="B20" s="1"/>
      <c r="C20" s="1"/>
      <c r="D20" s="1"/>
      <c r="E20" s="1"/>
      <c r="F20" s="1"/>
      <c r="G20" s="1"/>
      <c r="H20" s="340"/>
      <c r="I20" s="420"/>
      <c r="J20" s="421"/>
      <c r="K20" s="421"/>
      <c r="L20" s="421"/>
      <c r="M20" s="421"/>
      <c r="N20" s="422"/>
      <c r="O20" s="94"/>
    </row>
    <row r="21" spans="1:15" ht="26.1" customHeight="1">
      <c r="A21" s="418">
        <v>7</v>
      </c>
      <c r="B21" s="344"/>
      <c r="C21" s="344"/>
      <c r="D21" s="340"/>
      <c r="E21" s="1"/>
      <c r="F21" s="1"/>
      <c r="G21" s="1"/>
      <c r="H21" s="340"/>
      <c r="I21" s="420"/>
      <c r="J21" s="421"/>
      <c r="K21" s="421"/>
      <c r="L21" s="421"/>
      <c r="M21" s="421"/>
      <c r="N21" s="422"/>
      <c r="O21" s="94"/>
    </row>
    <row r="22" spans="1:15" ht="26.1" customHeight="1">
      <c r="A22" s="419"/>
      <c r="B22" s="344"/>
      <c r="C22" s="344"/>
      <c r="D22" s="340"/>
      <c r="E22" s="1"/>
      <c r="F22" s="1"/>
      <c r="G22" s="1"/>
      <c r="H22" s="340"/>
      <c r="I22" s="420"/>
      <c r="J22" s="421"/>
      <c r="K22" s="421"/>
      <c r="L22" s="421"/>
      <c r="M22" s="421"/>
      <c r="N22" s="422"/>
      <c r="O22" s="94"/>
    </row>
    <row r="23" spans="1:15" ht="26.1" customHeight="1">
      <c r="A23" s="418">
        <v>8</v>
      </c>
      <c r="B23" s="344"/>
      <c r="C23" s="344"/>
      <c r="D23" s="1"/>
      <c r="E23" s="344"/>
      <c r="F23" s="344"/>
      <c r="G23" s="344"/>
      <c r="H23" s="340"/>
      <c r="I23" s="420"/>
      <c r="J23" s="421"/>
      <c r="K23" s="421"/>
      <c r="L23" s="421"/>
      <c r="M23" s="421"/>
      <c r="N23" s="422"/>
      <c r="O23" s="94"/>
    </row>
    <row r="24" spans="1:15" ht="26.1" customHeight="1">
      <c r="A24" s="419"/>
      <c r="B24" s="344"/>
      <c r="C24" s="344"/>
      <c r="D24" s="1"/>
      <c r="E24" s="344"/>
      <c r="F24" s="344"/>
      <c r="G24" s="344"/>
      <c r="H24" s="340"/>
      <c r="I24" s="420"/>
      <c r="J24" s="421"/>
      <c r="K24" s="421"/>
      <c r="L24" s="421"/>
      <c r="M24" s="421"/>
      <c r="N24" s="422"/>
      <c r="O24" s="94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2" sqref="F1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3" t="s">
        <v>881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210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53"/>
      <c r="K4" s="454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369" t="s">
        <v>854</v>
      </c>
      <c r="C5" s="369" t="s">
        <v>525</v>
      </c>
      <c r="D5" s="369" t="s">
        <v>140</v>
      </c>
      <c r="E5" s="369" t="s">
        <v>133</v>
      </c>
      <c r="F5" s="369" t="s">
        <v>237</v>
      </c>
      <c r="G5" s="428"/>
      <c r="H5" s="429"/>
      <c r="I5" s="455" t="s">
        <v>855</v>
      </c>
      <c r="J5" s="431"/>
      <c r="K5" s="432"/>
      <c r="L5" s="455" t="s">
        <v>856</v>
      </c>
      <c r="M5" s="432"/>
      <c r="N5" s="8">
        <v>45797</v>
      </c>
      <c r="O5" s="367" t="s">
        <v>857</v>
      </c>
    </row>
    <row r="6" spans="1:15" ht="26.1" customHeight="1">
      <c r="A6" s="1" t="s">
        <v>25</v>
      </c>
      <c r="B6" s="367" t="s">
        <v>858</v>
      </c>
      <c r="C6" s="367" t="s">
        <v>344</v>
      </c>
      <c r="D6" s="367" t="s">
        <v>129</v>
      </c>
      <c r="E6" s="367" t="s">
        <v>133</v>
      </c>
      <c r="F6" s="367" t="s">
        <v>337</v>
      </c>
      <c r="G6" s="388" t="s">
        <v>859</v>
      </c>
      <c r="H6" s="387"/>
      <c r="I6" s="388" t="s">
        <v>860</v>
      </c>
      <c r="J6" s="434"/>
      <c r="K6" s="435"/>
      <c r="L6" s="455" t="s">
        <v>766</v>
      </c>
      <c r="M6" s="432"/>
      <c r="N6" s="18" t="s">
        <v>767</v>
      </c>
      <c r="O6" s="18" t="s">
        <v>260</v>
      </c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181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366" t="s">
        <v>4</v>
      </c>
      <c r="I8" s="438" t="s">
        <v>177</v>
      </c>
      <c r="J8" s="439"/>
      <c r="K8" s="439"/>
      <c r="L8" s="439"/>
      <c r="M8" s="439"/>
      <c r="N8" s="440"/>
      <c r="O8" s="368" t="s">
        <v>176</v>
      </c>
    </row>
    <row r="9" spans="1:15" ht="26.1" customHeight="1">
      <c r="A9" s="418">
        <v>1</v>
      </c>
      <c r="B9" s="66" t="s">
        <v>861</v>
      </c>
      <c r="C9" s="367" t="s">
        <v>862</v>
      </c>
      <c r="D9" s="364"/>
      <c r="E9" s="367"/>
      <c r="F9" s="1"/>
      <c r="G9" s="367"/>
      <c r="H9" s="365"/>
      <c r="I9" s="420"/>
      <c r="J9" s="421"/>
      <c r="K9" s="421"/>
      <c r="L9" s="421"/>
      <c r="M9" s="421"/>
      <c r="N9" s="422"/>
      <c r="O9" s="94"/>
    </row>
    <row r="10" spans="1:15" ht="26.1" customHeight="1">
      <c r="A10" s="419"/>
      <c r="B10" s="66" t="s">
        <v>863</v>
      </c>
      <c r="C10" s="367" t="s">
        <v>862</v>
      </c>
      <c r="D10" s="364"/>
      <c r="E10" s="367"/>
      <c r="F10" s="1"/>
      <c r="G10" s="367"/>
      <c r="H10" s="365"/>
      <c r="I10" s="420"/>
      <c r="J10" s="421"/>
      <c r="K10" s="421"/>
      <c r="L10" s="421"/>
      <c r="M10" s="421"/>
      <c r="N10" s="422"/>
      <c r="O10" s="94"/>
    </row>
    <row r="11" spans="1:15" ht="26.1" customHeight="1">
      <c r="A11" s="418">
        <v>2</v>
      </c>
      <c r="B11" s="338"/>
      <c r="C11" s="338"/>
      <c r="D11" s="335"/>
      <c r="E11" s="338"/>
      <c r="F11" s="338"/>
      <c r="G11" s="338"/>
      <c r="H11" s="335"/>
      <c r="I11" s="420"/>
      <c r="J11" s="421"/>
      <c r="K11" s="421"/>
      <c r="L11" s="421"/>
      <c r="M11" s="421"/>
      <c r="N11" s="422"/>
      <c r="O11" s="94"/>
    </row>
    <row r="12" spans="1:15" ht="26.1" customHeight="1">
      <c r="A12" s="419"/>
      <c r="B12" s="338"/>
      <c r="C12" s="338"/>
      <c r="D12" s="335"/>
      <c r="E12" s="338"/>
      <c r="F12" s="338"/>
      <c r="G12" s="338"/>
      <c r="H12" s="335"/>
      <c r="I12" s="420"/>
      <c r="J12" s="421"/>
      <c r="K12" s="421"/>
      <c r="L12" s="421"/>
      <c r="M12" s="421"/>
      <c r="N12" s="422"/>
      <c r="O12" s="94"/>
    </row>
    <row r="13" spans="1:15" ht="26.1" customHeight="1">
      <c r="A13" s="418">
        <v>3</v>
      </c>
      <c r="B13" s="338"/>
      <c r="C13" s="338"/>
      <c r="D13" s="335"/>
      <c r="E13" s="1"/>
      <c r="F13" s="1"/>
      <c r="G13" s="1"/>
      <c r="H13" s="335"/>
      <c r="I13" s="420"/>
      <c r="J13" s="421"/>
      <c r="K13" s="421"/>
      <c r="L13" s="421"/>
      <c r="M13" s="421"/>
      <c r="N13" s="422"/>
      <c r="O13" s="94"/>
    </row>
    <row r="14" spans="1:15" ht="26.1" customHeight="1">
      <c r="A14" s="419"/>
      <c r="B14" s="338"/>
      <c r="C14" s="338"/>
      <c r="D14" s="335"/>
      <c r="E14" s="1"/>
      <c r="F14" s="1"/>
      <c r="G14" s="1"/>
      <c r="H14" s="335"/>
      <c r="I14" s="420"/>
      <c r="J14" s="421"/>
      <c r="K14" s="421"/>
      <c r="L14" s="421"/>
      <c r="M14" s="421"/>
      <c r="N14" s="422"/>
      <c r="O14" s="94"/>
    </row>
    <row r="15" spans="1:15" ht="26.1" customHeight="1">
      <c r="A15" s="418">
        <v>4</v>
      </c>
      <c r="B15" s="338"/>
      <c r="C15" s="338"/>
      <c r="D15" s="1"/>
      <c r="E15" s="338"/>
      <c r="F15" s="338"/>
      <c r="G15" s="338"/>
      <c r="H15" s="335"/>
      <c r="I15" s="420"/>
      <c r="J15" s="421"/>
      <c r="K15" s="421"/>
      <c r="L15" s="421"/>
      <c r="M15" s="421"/>
      <c r="N15" s="422"/>
      <c r="O15" s="94"/>
    </row>
    <row r="16" spans="1:15" ht="26.1" customHeight="1">
      <c r="A16" s="419"/>
      <c r="B16" s="338"/>
      <c r="C16" s="338"/>
      <c r="D16" s="1"/>
      <c r="E16" s="338"/>
      <c r="F16" s="338"/>
      <c r="G16" s="338"/>
      <c r="H16" s="335"/>
      <c r="I16" s="420"/>
      <c r="J16" s="421"/>
      <c r="K16" s="421"/>
      <c r="L16" s="421"/>
      <c r="M16" s="421"/>
      <c r="N16" s="422"/>
      <c r="O16" s="94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335"/>
      <c r="I17" s="420"/>
      <c r="J17" s="421"/>
      <c r="K17" s="421"/>
      <c r="L17" s="421"/>
      <c r="M17" s="421"/>
      <c r="N17" s="422"/>
      <c r="O17" s="94"/>
    </row>
    <row r="18" spans="1:15" ht="26.1" customHeight="1">
      <c r="A18" s="419"/>
      <c r="B18" s="1"/>
      <c r="C18" s="1"/>
      <c r="D18" s="1"/>
      <c r="E18" s="1"/>
      <c r="F18" s="1"/>
      <c r="G18" s="1"/>
      <c r="H18" s="335"/>
      <c r="I18" s="420"/>
      <c r="J18" s="421"/>
      <c r="K18" s="421"/>
      <c r="L18" s="421"/>
      <c r="M18" s="421"/>
      <c r="N18" s="422"/>
      <c r="O18" s="94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335"/>
      <c r="I19" s="420"/>
      <c r="J19" s="421"/>
      <c r="K19" s="421"/>
      <c r="L19" s="421"/>
      <c r="M19" s="421"/>
      <c r="N19" s="422"/>
      <c r="O19" s="94"/>
    </row>
    <row r="20" spans="1:15" ht="26.1" customHeight="1">
      <c r="A20" s="419"/>
      <c r="B20" s="1"/>
      <c r="C20" s="1"/>
      <c r="D20" s="1"/>
      <c r="E20" s="1"/>
      <c r="F20" s="1"/>
      <c r="G20" s="1"/>
      <c r="H20" s="335"/>
      <c r="I20" s="420"/>
      <c r="J20" s="421"/>
      <c r="K20" s="421"/>
      <c r="L20" s="421"/>
      <c r="M20" s="421"/>
      <c r="N20" s="422"/>
      <c r="O20" s="94"/>
    </row>
    <row r="21" spans="1:15" ht="26.1" customHeight="1">
      <c r="A21" s="418">
        <v>7</v>
      </c>
      <c r="B21" s="338"/>
      <c r="C21" s="338"/>
      <c r="D21" s="335"/>
      <c r="E21" s="1"/>
      <c r="F21" s="1"/>
      <c r="G21" s="1"/>
      <c r="H21" s="335"/>
      <c r="I21" s="420"/>
      <c r="J21" s="421"/>
      <c r="K21" s="421"/>
      <c r="L21" s="421"/>
      <c r="M21" s="421"/>
      <c r="N21" s="422"/>
      <c r="O21" s="94"/>
    </row>
    <row r="22" spans="1:15" ht="26.1" customHeight="1">
      <c r="A22" s="419"/>
      <c r="B22" s="338"/>
      <c r="C22" s="338"/>
      <c r="D22" s="335"/>
      <c r="E22" s="1"/>
      <c r="F22" s="1"/>
      <c r="G22" s="1"/>
      <c r="H22" s="335"/>
      <c r="I22" s="420"/>
      <c r="J22" s="421"/>
      <c r="K22" s="421"/>
      <c r="L22" s="421"/>
      <c r="M22" s="421"/>
      <c r="N22" s="422"/>
      <c r="O22" s="94"/>
    </row>
    <row r="23" spans="1:15" ht="26.1" customHeight="1">
      <c r="A23" s="418">
        <v>8</v>
      </c>
      <c r="B23" s="338"/>
      <c r="C23" s="338"/>
      <c r="D23" s="1"/>
      <c r="E23" s="338"/>
      <c r="F23" s="338"/>
      <c r="G23" s="338"/>
      <c r="H23" s="335"/>
      <c r="I23" s="420"/>
      <c r="J23" s="421"/>
      <c r="K23" s="421"/>
      <c r="L23" s="421"/>
      <c r="M23" s="421"/>
      <c r="N23" s="422"/>
      <c r="O23" s="94"/>
    </row>
    <row r="24" spans="1:15" ht="26.1" customHeight="1">
      <c r="A24" s="419"/>
      <c r="B24" s="338"/>
      <c r="C24" s="338"/>
      <c r="D24" s="1"/>
      <c r="E24" s="338"/>
      <c r="F24" s="338"/>
      <c r="G24" s="338"/>
      <c r="H24" s="335"/>
      <c r="I24" s="420"/>
      <c r="J24" s="421"/>
      <c r="K24" s="421"/>
      <c r="L24" s="421"/>
      <c r="M24" s="421"/>
      <c r="N24" s="422"/>
      <c r="O24" s="94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:O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441" t="s">
        <v>71</v>
      </c>
      <c r="B1" s="441"/>
      <c r="C1" s="441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24.95" customHeight="1">
      <c r="A2" s="443" t="s">
        <v>864</v>
      </c>
      <c r="B2" s="444"/>
      <c r="C2" s="444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1:15" ht="15.95" customHeight="1">
      <c r="A3" s="445" t="s">
        <v>10</v>
      </c>
      <c r="B3" s="445" t="s">
        <v>1</v>
      </c>
      <c r="C3" s="438" t="s">
        <v>2</v>
      </c>
      <c r="D3" s="445" t="s">
        <v>3</v>
      </c>
      <c r="E3" s="445" t="s">
        <v>4</v>
      </c>
      <c r="F3" s="447" t="s">
        <v>210</v>
      </c>
      <c r="G3" s="449" t="s">
        <v>5</v>
      </c>
      <c r="H3" s="450"/>
      <c r="I3" s="438" t="s">
        <v>72</v>
      </c>
      <c r="J3" s="439"/>
      <c r="K3" s="439"/>
      <c r="L3" s="439"/>
      <c r="M3" s="439"/>
      <c r="N3" s="439"/>
      <c r="O3" s="440"/>
    </row>
    <row r="4" spans="1:15" ht="15.95" customHeight="1">
      <c r="A4" s="446"/>
      <c r="B4" s="446"/>
      <c r="C4" s="438"/>
      <c r="D4" s="446"/>
      <c r="E4" s="446"/>
      <c r="F4" s="448"/>
      <c r="G4" s="451"/>
      <c r="H4" s="452"/>
      <c r="I4" s="423" t="s">
        <v>73</v>
      </c>
      <c r="J4" s="453"/>
      <c r="K4" s="454"/>
      <c r="L4" s="426" t="s">
        <v>74</v>
      </c>
      <c r="M4" s="427"/>
      <c r="N4" s="7" t="s">
        <v>75</v>
      </c>
      <c r="O4" s="7" t="s">
        <v>76</v>
      </c>
    </row>
    <row r="5" spans="1:15" ht="26.1" customHeight="1">
      <c r="A5" s="1" t="s">
        <v>15</v>
      </c>
      <c r="B5" s="337" t="s">
        <v>16</v>
      </c>
      <c r="C5" s="337" t="s">
        <v>187</v>
      </c>
      <c r="D5" s="337" t="s">
        <v>17</v>
      </c>
      <c r="E5" s="179" t="s">
        <v>103</v>
      </c>
      <c r="F5" s="338" t="s">
        <v>19</v>
      </c>
      <c r="G5" s="428"/>
      <c r="H5" s="429"/>
      <c r="I5" s="455" t="s">
        <v>387</v>
      </c>
      <c r="J5" s="456"/>
      <c r="K5" s="457"/>
      <c r="L5" s="455" t="s">
        <v>80</v>
      </c>
      <c r="M5" s="457"/>
      <c r="N5" s="97">
        <v>44696</v>
      </c>
      <c r="O5" s="338" t="s">
        <v>386</v>
      </c>
    </row>
    <row r="6" spans="1:15" ht="26.1" customHeight="1">
      <c r="A6" s="1" t="s">
        <v>25</v>
      </c>
      <c r="B6" s="338" t="s">
        <v>739</v>
      </c>
      <c r="C6" s="338" t="s">
        <v>706</v>
      </c>
      <c r="D6" s="338" t="s">
        <v>129</v>
      </c>
      <c r="E6" s="338" t="s">
        <v>103</v>
      </c>
      <c r="F6" s="18" t="s">
        <v>742</v>
      </c>
      <c r="G6" s="388" t="s">
        <v>740</v>
      </c>
      <c r="H6" s="389"/>
      <c r="I6" s="433"/>
      <c r="J6" s="434"/>
      <c r="K6" s="435"/>
      <c r="L6" s="430"/>
      <c r="M6" s="432"/>
      <c r="N6" s="1"/>
      <c r="O6" s="9"/>
    </row>
    <row r="7" spans="1:15" ht="12.95" customHeight="1">
      <c r="A7" s="436"/>
      <c r="B7" s="436"/>
      <c r="C7" s="436"/>
      <c r="D7" s="436"/>
      <c r="E7" s="436"/>
      <c r="F7" s="436"/>
      <c r="G7" s="436"/>
      <c r="H7" s="436"/>
      <c r="I7" s="437"/>
      <c r="J7" s="437"/>
      <c r="K7" s="437"/>
      <c r="L7" s="437"/>
      <c r="M7" s="437"/>
      <c r="N7" s="437"/>
      <c r="O7" s="436"/>
    </row>
    <row r="8" spans="1:15" ht="30" customHeight="1">
      <c r="A8" s="3" t="s">
        <v>181</v>
      </c>
      <c r="B8" s="4" t="s">
        <v>77</v>
      </c>
      <c r="C8" s="3" t="s">
        <v>78</v>
      </c>
      <c r="D8" s="5" t="s">
        <v>79</v>
      </c>
      <c r="E8" s="4" t="s">
        <v>8</v>
      </c>
      <c r="F8" s="4" t="s">
        <v>2</v>
      </c>
      <c r="G8" s="4" t="s">
        <v>3</v>
      </c>
      <c r="H8" s="334" t="s">
        <v>4</v>
      </c>
      <c r="I8" s="438" t="s">
        <v>177</v>
      </c>
      <c r="J8" s="439"/>
      <c r="K8" s="439"/>
      <c r="L8" s="439"/>
      <c r="M8" s="439"/>
      <c r="N8" s="440"/>
      <c r="O8" s="339" t="s">
        <v>176</v>
      </c>
    </row>
    <row r="9" spans="1:15" ht="26.1" customHeight="1">
      <c r="A9" s="418">
        <v>1</v>
      </c>
      <c r="B9" s="66"/>
      <c r="C9" s="338"/>
      <c r="D9" s="336"/>
      <c r="E9" s="338"/>
      <c r="F9" s="1"/>
      <c r="G9" s="338"/>
      <c r="H9" s="335"/>
      <c r="I9" s="420"/>
      <c r="J9" s="421"/>
      <c r="K9" s="421"/>
      <c r="L9" s="421"/>
      <c r="M9" s="421"/>
      <c r="N9" s="422"/>
      <c r="O9" s="94"/>
    </row>
    <row r="10" spans="1:15" ht="26.1" customHeight="1">
      <c r="A10" s="419"/>
      <c r="B10" s="66"/>
      <c r="C10" s="338"/>
      <c r="D10" s="336"/>
      <c r="E10" s="338"/>
      <c r="F10" s="1"/>
      <c r="G10" s="338"/>
      <c r="H10" s="335"/>
      <c r="I10" s="420"/>
      <c r="J10" s="421"/>
      <c r="K10" s="421"/>
      <c r="L10" s="421"/>
      <c r="M10" s="421"/>
      <c r="N10" s="422"/>
      <c r="O10" s="94"/>
    </row>
    <row r="11" spans="1:15" ht="26.1" customHeight="1">
      <c r="A11" s="418">
        <v>2</v>
      </c>
      <c r="B11" s="338"/>
      <c r="C11" s="338"/>
      <c r="D11" s="335"/>
      <c r="E11" s="338"/>
      <c r="F11" s="338"/>
      <c r="G11" s="338"/>
      <c r="H11" s="335"/>
      <c r="I11" s="420"/>
      <c r="J11" s="421"/>
      <c r="K11" s="421"/>
      <c r="L11" s="421"/>
      <c r="M11" s="421"/>
      <c r="N11" s="422"/>
      <c r="O11" s="94"/>
    </row>
    <row r="12" spans="1:15" ht="26.1" customHeight="1">
      <c r="A12" s="419"/>
      <c r="B12" s="338"/>
      <c r="C12" s="338"/>
      <c r="D12" s="335"/>
      <c r="E12" s="338"/>
      <c r="F12" s="338"/>
      <c r="G12" s="338"/>
      <c r="H12" s="335"/>
      <c r="I12" s="420"/>
      <c r="J12" s="421"/>
      <c r="K12" s="421"/>
      <c r="L12" s="421"/>
      <c r="M12" s="421"/>
      <c r="N12" s="422"/>
      <c r="O12" s="94"/>
    </row>
    <row r="13" spans="1:15" ht="26.1" customHeight="1">
      <c r="A13" s="418">
        <v>3</v>
      </c>
      <c r="B13" s="338"/>
      <c r="C13" s="338"/>
      <c r="D13" s="335"/>
      <c r="E13" s="1"/>
      <c r="F13" s="1"/>
      <c r="G13" s="1"/>
      <c r="H13" s="335"/>
      <c r="I13" s="420"/>
      <c r="J13" s="421"/>
      <c r="K13" s="421"/>
      <c r="L13" s="421"/>
      <c r="M13" s="421"/>
      <c r="N13" s="422"/>
      <c r="O13" s="94"/>
    </row>
    <row r="14" spans="1:15" ht="26.1" customHeight="1">
      <c r="A14" s="419"/>
      <c r="B14" s="338"/>
      <c r="C14" s="338"/>
      <c r="D14" s="335"/>
      <c r="E14" s="1"/>
      <c r="F14" s="1"/>
      <c r="G14" s="1"/>
      <c r="H14" s="335"/>
      <c r="I14" s="420"/>
      <c r="J14" s="421"/>
      <c r="K14" s="421"/>
      <c r="L14" s="421"/>
      <c r="M14" s="421"/>
      <c r="N14" s="422"/>
      <c r="O14" s="94"/>
    </row>
    <row r="15" spans="1:15" ht="26.1" customHeight="1">
      <c r="A15" s="418">
        <v>4</v>
      </c>
      <c r="B15" s="338"/>
      <c r="C15" s="338"/>
      <c r="D15" s="1"/>
      <c r="E15" s="338"/>
      <c r="F15" s="338"/>
      <c r="G15" s="338"/>
      <c r="H15" s="335"/>
      <c r="I15" s="420"/>
      <c r="J15" s="421"/>
      <c r="K15" s="421"/>
      <c r="L15" s="421"/>
      <c r="M15" s="421"/>
      <c r="N15" s="422"/>
      <c r="O15" s="94"/>
    </row>
    <row r="16" spans="1:15" ht="26.1" customHeight="1">
      <c r="A16" s="419"/>
      <c r="B16" s="338"/>
      <c r="C16" s="338"/>
      <c r="D16" s="1"/>
      <c r="E16" s="338"/>
      <c r="F16" s="338"/>
      <c r="G16" s="338"/>
      <c r="H16" s="335"/>
      <c r="I16" s="420"/>
      <c r="J16" s="421"/>
      <c r="K16" s="421"/>
      <c r="L16" s="421"/>
      <c r="M16" s="421"/>
      <c r="N16" s="422"/>
      <c r="O16" s="94"/>
    </row>
    <row r="17" spans="1:15" ht="26.1" customHeight="1">
      <c r="A17" s="418">
        <v>5</v>
      </c>
      <c r="B17" s="1"/>
      <c r="C17" s="1"/>
      <c r="D17" s="1"/>
      <c r="E17" s="1"/>
      <c r="F17" s="1"/>
      <c r="G17" s="1"/>
      <c r="H17" s="335"/>
      <c r="I17" s="420"/>
      <c r="J17" s="421"/>
      <c r="K17" s="421"/>
      <c r="L17" s="421"/>
      <c r="M17" s="421"/>
      <c r="N17" s="422"/>
      <c r="O17" s="94"/>
    </row>
    <row r="18" spans="1:15" ht="26.1" customHeight="1">
      <c r="A18" s="419"/>
      <c r="B18" s="1"/>
      <c r="C18" s="1"/>
      <c r="D18" s="1"/>
      <c r="E18" s="1"/>
      <c r="F18" s="1"/>
      <c r="G18" s="1"/>
      <c r="H18" s="335"/>
      <c r="I18" s="420"/>
      <c r="J18" s="421"/>
      <c r="K18" s="421"/>
      <c r="L18" s="421"/>
      <c r="M18" s="421"/>
      <c r="N18" s="422"/>
      <c r="O18" s="94"/>
    </row>
    <row r="19" spans="1:15" ht="26.1" customHeight="1">
      <c r="A19" s="418">
        <v>6</v>
      </c>
      <c r="B19" s="1"/>
      <c r="C19" s="1"/>
      <c r="D19" s="1"/>
      <c r="E19" s="1"/>
      <c r="F19" s="1"/>
      <c r="G19" s="1"/>
      <c r="H19" s="335"/>
      <c r="I19" s="420"/>
      <c r="J19" s="421"/>
      <c r="K19" s="421"/>
      <c r="L19" s="421"/>
      <c r="M19" s="421"/>
      <c r="N19" s="422"/>
      <c r="O19" s="94"/>
    </row>
    <row r="20" spans="1:15" ht="26.1" customHeight="1">
      <c r="A20" s="419"/>
      <c r="B20" s="1"/>
      <c r="C20" s="1"/>
      <c r="D20" s="1"/>
      <c r="E20" s="1"/>
      <c r="F20" s="1"/>
      <c r="G20" s="1"/>
      <c r="H20" s="335"/>
      <c r="I20" s="420"/>
      <c r="J20" s="421"/>
      <c r="K20" s="421"/>
      <c r="L20" s="421"/>
      <c r="M20" s="421"/>
      <c r="N20" s="422"/>
      <c r="O20" s="94"/>
    </row>
    <row r="21" spans="1:15" ht="26.1" customHeight="1">
      <c r="A21" s="418">
        <v>7</v>
      </c>
      <c r="B21" s="338"/>
      <c r="C21" s="338"/>
      <c r="D21" s="335"/>
      <c r="E21" s="1"/>
      <c r="F21" s="1"/>
      <c r="G21" s="1"/>
      <c r="H21" s="335"/>
      <c r="I21" s="420"/>
      <c r="J21" s="421"/>
      <c r="K21" s="421"/>
      <c r="L21" s="421"/>
      <c r="M21" s="421"/>
      <c r="N21" s="422"/>
      <c r="O21" s="94"/>
    </row>
    <row r="22" spans="1:15" ht="26.1" customHeight="1">
      <c r="A22" s="419"/>
      <c r="B22" s="338"/>
      <c r="C22" s="338"/>
      <c r="D22" s="335"/>
      <c r="E22" s="1"/>
      <c r="F22" s="1"/>
      <c r="G22" s="1"/>
      <c r="H22" s="335"/>
      <c r="I22" s="420"/>
      <c r="J22" s="421"/>
      <c r="K22" s="421"/>
      <c r="L22" s="421"/>
      <c r="M22" s="421"/>
      <c r="N22" s="422"/>
      <c r="O22" s="94"/>
    </row>
    <row r="23" spans="1:15" ht="26.1" customHeight="1">
      <c r="A23" s="418">
        <v>8</v>
      </c>
      <c r="B23" s="338"/>
      <c r="C23" s="338"/>
      <c r="D23" s="1"/>
      <c r="E23" s="338"/>
      <c r="F23" s="338"/>
      <c r="G23" s="338"/>
      <c r="H23" s="335"/>
      <c r="I23" s="420"/>
      <c r="J23" s="421"/>
      <c r="K23" s="421"/>
      <c r="L23" s="421"/>
      <c r="M23" s="421"/>
      <c r="N23" s="422"/>
      <c r="O23" s="94"/>
    </row>
    <row r="24" spans="1:15" ht="26.1" customHeight="1">
      <c r="A24" s="419"/>
      <c r="B24" s="338"/>
      <c r="C24" s="338"/>
      <c r="D24" s="1"/>
      <c r="E24" s="338"/>
      <c r="F24" s="338"/>
      <c r="G24" s="338"/>
      <c r="H24" s="335"/>
      <c r="I24" s="420"/>
      <c r="J24" s="421"/>
      <c r="K24" s="421"/>
      <c r="L24" s="421"/>
      <c r="M24" s="421"/>
      <c r="N24" s="422"/>
      <c r="O24" s="94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6" type="noConversion"/>
  <hyperlinks>
    <hyperlink ref="E5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6" interlineOnOff="0" interlineColor="0" isDbSheet="0" isDashBoardSheet="0"/>
    <woSheetProps sheetStid="33" interlineOnOff="0" interlineColor="0" isDbSheet="0" isDashBoardSheet="0"/>
    <woSheetProps sheetStid="5" interlineOnOff="0" interlineColor="0" isDbSheet="0" isDashBoardSheet="0"/>
    <woSheetProps sheetStid="18" interlineOnOff="0" interlineColor="0" isDbSheet="0" isDashBoardSheet="0"/>
    <woSheetProps sheetStid="15" interlineOnOff="0" interlineColor="0" isDbSheet="0" isDashBoardSheet="0"/>
    <woSheetProps sheetStid="14" interlineOnOff="0" interlineColor="0" isDbSheet="0" isDashBoardSheet="0"/>
    <woSheetProps sheetStid="19" interlineOnOff="0" interlineColor="0" isDbSheet="0" isDashBoardSheet="0"/>
    <woSheetProps sheetStid="12" interlineOnOff="0" interlineColor="0" isDbSheet="0" isDashBoardSheet="0"/>
    <woSheetProps sheetStid="22" interlineOnOff="0" interlineColor="0" isDbSheet="0" isDashBoardSheet="0"/>
    <woSheetProps sheetStid="23" interlineOnOff="0" interlineColor="0" isDbSheet="0" isDashBoardSheet="0"/>
    <woSheetProps sheetStid="24" interlineOnOff="0" interlineColor="0" isDbSheet="0" isDashBoardSheet="0"/>
    <woSheetProps sheetStid="26" interlineOnOff="0" interlineColor="0" isDbSheet="0" isDashBoardSheet="0"/>
    <woSheetProps sheetStid="27" interlineOnOff="0" interlineColor="0" isDbSheet="0" isDashBoardSheet="0"/>
    <woSheetProps sheetStid="3" interlineOnOff="0" interlineColor="0" isDbSheet="0" isDashBoardSheet="0"/>
    <woSheetProps sheetStid="31" interlineOnOff="0" interlineColor="0" isDbSheet="0" isDashBoardSheet="0"/>
    <woSheetProps sheetStid="32" interlineOnOff="0" interlineColor="0" isDbSheet="0" isDashBoardSheet="0"/>
    <woSheetProps sheetStid="28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6" master=""/>
  <rangeList sheetStid="33" master=""/>
  <rangeList sheetStid="5" master=""/>
  <rangeList sheetStid="18" master=""/>
  <rangeList sheetStid="15" master=""/>
  <rangeList sheetStid="14" master=""/>
  <rangeList sheetStid="19" master=""/>
  <rangeList sheetStid="12" master=""/>
  <rangeList sheetStid="22" master=""/>
  <rangeList sheetStid="23" master=""/>
  <rangeList sheetStid="24" master=""/>
  <rangeList sheetStid="26" master=""/>
  <rangeList sheetStid="27" master=""/>
  <rangeList sheetStid="3" master=""/>
  <rangeList sheetStid="31" master=""/>
  <rangeList sheetStid="32" master=""/>
  <rangeList sheetStid="28" master=""/>
</allowEditUser>
</file>

<file path=customXml/item3.xml><?xml version="1.0" encoding="utf-8"?>
<pixelators xmlns="https://web.wps.cn/et/2018/main" xmlns:s="http://schemas.openxmlformats.org/spreadsheetml/2006/main">
  <pixelatorList sheetStid="6"/>
  <pixelatorList sheetStid="33"/>
  <pixelatorList sheetStid="5"/>
  <pixelatorList sheetStid="18"/>
  <pixelatorList sheetStid="15"/>
  <pixelatorList sheetStid="14"/>
  <pixelatorList sheetStid="19"/>
  <pixelatorList sheetStid="12"/>
  <pixelatorList sheetStid="22"/>
  <pixelatorList sheetStid="23"/>
  <pixelatorList sheetStid="24"/>
  <pixelatorList sheetStid="26"/>
  <pixelatorList sheetStid="27"/>
  <pixelatorList sheetStid="3"/>
  <pixelatorList sheetStid="31"/>
  <pixelatorList sheetStid="32"/>
  <pixelatorList sheetStid="28"/>
  <pixelatorList sheetStid="34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基本信息</vt:lpstr>
      <vt:lpstr>本地春训</vt:lpstr>
      <vt:lpstr>本地秋训</vt:lpstr>
      <vt:lpstr>费用记录</vt:lpstr>
      <vt:lpstr>2601</vt:lpstr>
      <vt:lpstr>2602</vt:lpstr>
      <vt:lpstr>2603</vt:lpstr>
      <vt:lpstr>2604</vt:lpstr>
      <vt:lpstr>2605</vt:lpstr>
      <vt:lpstr>子鸽配对</vt:lpstr>
      <vt:lpstr>成绩登记</vt:lpstr>
      <vt:lpstr>训放记录模板</vt:lpstr>
      <vt:lpstr>繁育登记表模板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2021-10-07T03:43:00Z</dcterms:created>
  <dcterms:modified xsi:type="dcterms:W3CDTF">2025-12-29T02:00:21Z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